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4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Sheet1!$4:$5</definedName>
  </definedNames>
  <calcPr calcId="145621"/>
</workbook>
</file>

<file path=xl/calcChain.xml><?xml version="1.0" encoding="utf-8"?>
<calcChain xmlns="http://schemas.openxmlformats.org/spreadsheetml/2006/main">
  <c r="K279" i="1" l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L45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<sst xmlns="http://schemas.openxmlformats.org/spreadsheetml/2006/main" count="1375" uniqueCount="1111">
  <si>
    <t>하트-하트재단, 문화체육관광부 국립장애인도서관과 함께하는</t>
    <phoneticPr fontId="1" type="noConversion"/>
  </si>
  <si>
    <t>특별한 도서 배포(2차) 배포 선정리스트</t>
    <phoneticPr fontId="1" type="noConversion"/>
  </si>
  <si>
    <t>연번</t>
    <phoneticPr fontId="1" type="noConversion"/>
  </si>
  <si>
    <t>접수일자</t>
    <phoneticPr fontId="1" type="noConversion"/>
  </si>
  <si>
    <t>기관명</t>
    <phoneticPr fontId="1" type="noConversion"/>
  </si>
  <si>
    <t>주소</t>
    <phoneticPr fontId="1" type="noConversion"/>
  </si>
  <si>
    <t>담당자</t>
    <phoneticPr fontId="1" type="noConversion"/>
  </si>
  <si>
    <t>연락처</t>
    <phoneticPr fontId="1" type="noConversion"/>
  </si>
  <si>
    <t>신청도서</t>
    <phoneticPr fontId="1" type="noConversion"/>
  </si>
  <si>
    <t>비고</t>
    <phoneticPr fontId="1" type="noConversion"/>
  </si>
  <si>
    <t>백제</t>
    <phoneticPr fontId="1" type="noConversion"/>
  </si>
  <si>
    <t>국악기</t>
    <phoneticPr fontId="1" type="noConversion"/>
  </si>
  <si>
    <t>서양악기</t>
    <phoneticPr fontId="1" type="noConversion"/>
  </si>
  <si>
    <t>세계</t>
    <phoneticPr fontId="1" type="noConversion"/>
  </si>
  <si>
    <t>총합</t>
    <phoneticPr fontId="1" type="noConversion"/>
  </si>
  <si>
    <t>강원명진학교</t>
    <phoneticPr fontId="1" type="noConversion"/>
  </si>
  <si>
    <t>강원도 춘천시 충열로 60</t>
    <phoneticPr fontId="1" type="noConversion"/>
  </si>
  <si>
    <t>김수선</t>
    <phoneticPr fontId="1" type="noConversion"/>
  </si>
  <si>
    <t>033-253-3011</t>
    <phoneticPr fontId="1" type="noConversion"/>
  </si>
  <si>
    <t>가람도서관</t>
    <phoneticPr fontId="1" type="noConversion"/>
  </si>
  <si>
    <t>경기도 파주시 가람로 116번길 가람도서관</t>
    <phoneticPr fontId="1" type="noConversion"/>
  </si>
  <si>
    <t>이예운</t>
    <phoneticPr fontId="1" type="noConversion"/>
  </si>
  <si>
    <t>031-949-2552</t>
    <phoneticPr fontId="1" type="noConversion"/>
  </si>
  <si>
    <t>_</t>
    <phoneticPr fontId="1" type="noConversion"/>
  </si>
  <si>
    <t>가평군립설악도서관</t>
    <phoneticPr fontId="1" type="noConversion"/>
  </si>
  <si>
    <t>경기도 가평군 설악면 자잠로 65 설악도서관</t>
    <phoneticPr fontId="1" type="noConversion"/>
  </si>
  <si>
    <t>김희경</t>
    <phoneticPr fontId="1" type="noConversion"/>
  </si>
  <si>
    <t>031-580-4312</t>
    <phoneticPr fontId="1" type="noConversion"/>
  </si>
  <si>
    <t>_</t>
    <phoneticPr fontId="1" type="noConversion"/>
  </si>
  <si>
    <t>가평군립조종도서관</t>
    <phoneticPr fontId="1" type="noConversion"/>
  </si>
  <si>
    <t>경기도 가평군 조종면 조종희망로26번길 22 조종도서관</t>
    <phoneticPr fontId="1" type="noConversion"/>
  </si>
  <si>
    <t>주영옥</t>
    <phoneticPr fontId="1" type="noConversion"/>
  </si>
  <si>
    <t>031-580-4303</t>
    <phoneticPr fontId="1" type="noConversion"/>
  </si>
  <si>
    <t>가평군립청평도서관</t>
    <phoneticPr fontId="1" type="noConversion"/>
  </si>
  <si>
    <t>경기도 가평군 청평면 은고개로 31, 청평면 청평리 333-2</t>
    <phoneticPr fontId="1" type="noConversion"/>
  </si>
  <si>
    <t>박상희</t>
    <phoneticPr fontId="1" type="noConversion"/>
  </si>
  <si>
    <t>031-580-4333</t>
    <phoneticPr fontId="1" type="noConversion"/>
  </si>
  <si>
    <t>가평군립한석봉도서관</t>
    <phoneticPr fontId="1" type="noConversion"/>
  </si>
  <si>
    <t>경기도 가평군 가평읍 문화로 187 한석봉도서관</t>
    <phoneticPr fontId="1" type="noConversion"/>
  </si>
  <si>
    <t>최규희</t>
    <phoneticPr fontId="1" type="noConversion"/>
  </si>
  <si>
    <t>031-580-4679</t>
    <phoneticPr fontId="1" type="noConversion"/>
  </si>
  <si>
    <t>강남구립 대치도서관</t>
    <phoneticPr fontId="1" type="noConversion"/>
  </si>
  <si>
    <t>강남구 삼성로 212 은마복지상가 2층 215호 대치도서관</t>
    <phoneticPr fontId="1" type="noConversion"/>
  </si>
  <si>
    <t>김윤미</t>
    <phoneticPr fontId="1" type="noConversion"/>
  </si>
  <si>
    <t>02-565-6666</t>
    <phoneticPr fontId="1" type="noConversion"/>
  </si>
  <si>
    <t>강남구립 열린도서관</t>
    <phoneticPr fontId="1" type="noConversion"/>
  </si>
  <si>
    <t>강남구 일원로 115 삼성생명빌딩 B동 203호</t>
    <phoneticPr fontId="1" type="noConversion"/>
  </si>
  <si>
    <t>윤명선</t>
    <phoneticPr fontId="1" type="noConversion"/>
  </si>
  <si>
    <t>02-3412-3970</t>
    <phoneticPr fontId="1" type="noConversion"/>
  </si>
  <si>
    <t>강남구립논현도서관</t>
    <phoneticPr fontId="1" type="noConversion"/>
  </si>
  <si>
    <t>강남구 학동로43길 17(논현2문화센터 6층)</t>
    <phoneticPr fontId="1" type="noConversion"/>
  </si>
  <si>
    <t>조영미</t>
    <phoneticPr fontId="1" type="noConversion"/>
  </si>
  <si>
    <t>02-3443-7650</t>
    <phoneticPr fontId="1" type="noConversion"/>
  </si>
  <si>
    <t>강남구립못골도서관</t>
    <phoneticPr fontId="1" type="noConversion"/>
  </si>
  <si>
    <t>강남구 자곡로 116 못골도서관</t>
    <phoneticPr fontId="1" type="noConversion"/>
  </si>
  <si>
    <t>변진호</t>
    <phoneticPr fontId="1" type="noConversion"/>
  </si>
  <si>
    <t>010-2558-1797</t>
    <phoneticPr fontId="1" type="noConversion"/>
  </si>
  <si>
    <t>강남구립청담도서관</t>
    <phoneticPr fontId="1" type="noConversion"/>
  </si>
  <si>
    <t>강남구 압구정로79길 26(청담동주민센터 7층 도서관)</t>
    <phoneticPr fontId="1" type="noConversion"/>
  </si>
  <si>
    <t>전민경</t>
    <phoneticPr fontId="1" type="noConversion"/>
  </si>
  <si>
    <t>02-540-7042</t>
    <phoneticPr fontId="1" type="noConversion"/>
  </si>
  <si>
    <t>강남구립행복한도서관</t>
    <phoneticPr fontId="1" type="noConversion"/>
  </si>
  <si>
    <t>강남구 영동대로65길 24 (대치2문화센터 3층)</t>
    <phoneticPr fontId="1" type="noConversion"/>
  </si>
  <si>
    <t>김미나</t>
    <phoneticPr fontId="1" type="noConversion"/>
  </si>
  <si>
    <t>02-567-3833</t>
    <phoneticPr fontId="1" type="noConversion"/>
  </si>
  <si>
    <t>강동초등학교(부산)</t>
    <phoneticPr fontId="1" type="noConversion"/>
  </si>
  <si>
    <t>부산광역시 해운대구 해운대로 349번길 10</t>
    <phoneticPr fontId="1" type="noConversion"/>
  </si>
  <si>
    <t>최정희</t>
    <phoneticPr fontId="1" type="noConversion"/>
  </si>
  <si>
    <t>051-740-2494</t>
    <phoneticPr fontId="1" type="noConversion"/>
  </si>
  <si>
    <t>강서구립곰달래도서관</t>
    <phoneticPr fontId="1" type="noConversion"/>
  </si>
  <si>
    <t>서울시 강서구 강서로 5길 50, 곰달래문화복지센터 6층 사무실</t>
    <phoneticPr fontId="1" type="noConversion"/>
  </si>
  <si>
    <t>최문정</t>
    <phoneticPr fontId="1" type="noConversion"/>
  </si>
  <si>
    <t>02-2065-3785</t>
    <phoneticPr fontId="1" type="noConversion"/>
  </si>
  <si>
    <t>강서도서관(서울특별시 교육청)</t>
    <phoneticPr fontId="1" type="noConversion"/>
  </si>
  <si>
    <t>강서구 등촌로 51 나길 29</t>
    <phoneticPr fontId="1" type="noConversion"/>
  </si>
  <si>
    <t>조혜은</t>
    <phoneticPr fontId="1" type="noConversion"/>
  </si>
  <si>
    <t>02-3219-7025</t>
    <phoneticPr fontId="1" type="noConversion"/>
  </si>
  <si>
    <t>개성고등학교</t>
    <phoneticPr fontId="1" type="noConversion"/>
  </si>
  <si>
    <t>부산진구 당감서로 137</t>
  </si>
  <si>
    <t>김월선</t>
    <phoneticPr fontId="1" type="noConversion"/>
  </si>
  <si>
    <t>890-4111</t>
  </si>
  <si>
    <t>경기과천교육도서관</t>
    <phoneticPr fontId="1" type="noConversion"/>
  </si>
  <si>
    <t>경기도 과천시 도서관길 36</t>
    <phoneticPr fontId="1" type="noConversion"/>
  </si>
  <si>
    <t>윤민아</t>
    <phoneticPr fontId="1" type="noConversion"/>
  </si>
  <si>
    <t>02-3677-0328</t>
    <phoneticPr fontId="1" type="noConversion"/>
  </si>
  <si>
    <t>경기북부시각장애인점자도서관</t>
    <phoneticPr fontId="1" type="noConversion"/>
  </si>
  <si>
    <t>경기도 의정부시 추동로 140 경기북부상공회의소, 301호</t>
    <phoneticPr fontId="1" type="noConversion"/>
  </si>
  <si>
    <t>송미령</t>
    <phoneticPr fontId="1" type="noConversion"/>
  </si>
  <si>
    <t>031-871-0445</t>
    <phoneticPr fontId="1" type="noConversion"/>
  </si>
  <si>
    <t>경기중앙교육도서관</t>
    <phoneticPr fontId="1" type="noConversion"/>
  </si>
  <si>
    <t>경기도 수원시 장안구 조원로 18, 3층 시각장애인자료실</t>
    <phoneticPr fontId="1" type="noConversion"/>
  </si>
  <si>
    <t>이종민</t>
    <phoneticPr fontId="1" type="noConversion"/>
  </si>
  <si>
    <t>031-240-4077</t>
    <phoneticPr fontId="1" type="noConversion"/>
  </si>
  <si>
    <t>경기평생교육학습관</t>
    <phoneticPr fontId="1" type="noConversion"/>
  </si>
  <si>
    <t>경기도 수원시 권선구 권중로 55</t>
    <phoneticPr fontId="1" type="noConversion"/>
  </si>
  <si>
    <t>이현주</t>
    <phoneticPr fontId="1" type="noConversion"/>
  </si>
  <si>
    <t>031-259-1036</t>
    <phoneticPr fontId="1" type="noConversion"/>
  </si>
  <si>
    <t>경북점자도서관</t>
    <phoneticPr fontId="1" type="noConversion"/>
  </si>
  <si>
    <t>경북 포항시 북구 법원로 105,2층</t>
    <phoneticPr fontId="1" type="noConversion"/>
  </si>
  <si>
    <t>신아람</t>
    <phoneticPr fontId="1" type="noConversion"/>
  </si>
  <si>
    <t>054-277-2999</t>
    <phoneticPr fontId="1" type="noConversion"/>
  </si>
  <si>
    <t>경상북도교육청정보센터</t>
    <phoneticPr fontId="1" type="noConversion"/>
  </si>
  <si>
    <t>경상북도 경산시 원효로 60, 경상북도교육청정보센터 4층 문헌정보과</t>
    <phoneticPr fontId="1" type="noConversion"/>
  </si>
  <si>
    <t>김수진</t>
    <phoneticPr fontId="1" type="noConversion"/>
  </si>
  <si>
    <t>053-810-9913</t>
    <phoneticPr fontId="1" type="noConversion"/>
  </si>
  <si>
    <t>경인교대부설초등학교</t>
    <phoneticPr fontId="1" type="noConversion"/>
  </si>
  <si>
    <t>인천광역시 계약구 안남로 612</t>
    <phoneticPr fontId="1" type="noConversion"/>
  </si>
  <si>
    <t>최미숙</t>
    <phoneticPr fontId="1" type="noConversion"/>
  </si>
  <si>
    <t>032-627-9794</t>
    <phoneticPr fontId="1" type="noConversion"/>
  </si>
  <si>
    <t>계수초등학교</t>
    <phoneticPr fontId="1" type="noConversion"/>
  </si>
  <si>
    <t>시흥시 계수로 203</t>
    <phoneticPr fontId="1" type="noConversion"/>
  </si>
  <si>
    <t>하자경</t>
    <phoneticPr fontId="1" type="noConversion"/>
  </si>
  <si>
    <t>070-7097-1993</t>
    <phoneticPr fontId="1" type="noConversion"/>
  </si>
  <si>
    <t>고덕평생학습관</t>
    <phoneticPr fontId="1" type="noConversion"/>
  </si>
  <si>
    <t>서울 강동구 고덕로 295</t>
    <phoneticPr fontId="1" type="noConversion"/>
  </si>
  <si>
    <t>송윤정</t>
    <phoneticPr fontId="1" type="noConversion"/>
  </si>
  <si>
    <t>010-6261-3095</t>
    <phoneticPr fontId="1" type="noConversion"/>
  </si>
  <si>
    <t>고성군청</t>
    <phoneticPr fontId="1" type="noConversion"/>
  </si>
  <si>
    <t>경남 고성군 고성읍 성내로 130, 문화관광과</t>
    <phoneticPr fontId="1" type="noConversion"/>
  </si>
  <si>
    <t>이정화</t>
    <phoneticPr fontId="1" type="noConversion"/>
  </si>
  <si>
    <t>055-670-2205</t>
    <phoneticPr fontId="1" type="noConversion"/>
  </si>
  <si>
    <t>고운남측도서관</t>
    <phoneticPr fontId="1" type="noConversion"/>
  </si>
  <si>
    <t>세종특별자치시 마음로 64 별관 3층 고운남측도서관</t>
    <phoneticPr fontId="1" type="noConversion"/>
  </si>
  <si>
    <t>진서영</t>
  </si>
  <si>
    <t>044-301-7261</t>
  </si>
  <si>
    <t>고운동도서관</t>
    <phoneticPr fontId="1" type="noConversion"/>
  </si>
  <si>
    <t>세종특별자치시 마음로 284 고운동 행정복지센터 5층 도서관</t>
  </si>
  <si>
    <t>한정원</t>
    <phoneticPr fontId="1" type="noConversion"/>
  </si>
  <si>
    <t>044-301-6661</t>
    <phoneticPr fontId="1" type="noConversion"/>
  </si>
  <si>
    <t>고은뜰파크 작은도서관(세종시)</t>
    <phoneticPr fontId="1" type="noConversion"/>
  </si>
  <si>
    <t>세종특별자치시 만남로 92</t>
  </si>
  <si>
    <t>이영희</t>
  </si>
  <si>
    <t>044-867-8684</t>
    <phoneticPr fontId="1" type="noConversion"/>
  </si>
  <si>
    <t>고촌초등학교</t>
    <phoneticPr fontId="1" type="noConversion"/>
  </si>
  <si>
    <t>경기도 김포시 고촌읍 신곡로 29번길 30 고촌초등학교</t>
    <phoneticPr fontId="1" type="noConversion"/>
  </si>
  <si>
    <t>우수정</t>
    <phoneticPr fontId="1" type="noConversion"/>
  </si>
  <si>
    <t>031-986-1241</t>
    <phoneticPr fontId="1" type="noConversion"/>
  </si>
  <si>
    <t>고향의봄도서관(창원)</t>
    <phoneticPr fontId="1" type="noConversion"/>
  </si>
  <si>
    <t>경상남도 창원시 의창구 평산로135번길 32 고향의봄도서관</t>
    <phoneticPr fontId="1" type="noConversion"/>
  </si>
  <si>
    <t>김여진</t>
    <phoneticPr fontId="1" type="noConversion"/>
  </si>
  <si>
    <t>055-225-7378</t>
    <phoneticPr fontId="1" type="noConversion"/>
  </si>
  <si>
    <t>곡정초등학교(수원)</t>
    <phoneticPr fontId="1" type="noConversion"/>
  </si>
  <si>
    <t>경기도 수원시 권선구 곡선로 7 곡정초등학교 다솜반</t>
    <phoneticPr fontId="1" type="noConversion"/>
  </si>
  <si>
    <t>김혜연</t>
    <phoneticPr fontId="1" type="noConversion"/>
  </si>
  <si>
    <t>010-2231-0891</t>
    <phoneticPr fontId="1" type="noConversion"/>
  </si>
  <si>
    <t>공주시도서관</t>
    <phoneticPr fontId="1" type="noConversion"/>
  </si>
  <si>
    <t>충청남도 공주시 고마나루길 17</t>
    <phoneticPr fontId="1" type="noConversion"/>
  </si>
  <si>
    <t>임혜영</t>
    <phoneticPr fontId="1" type="noConversion"/>
  </si>
  <si>
    <t>041-840-2241</t>
    <phoneticPr fontId="1" type="noConversion"/>
  </si>
  <si>
    <t>광명시 소하도서관, 충현도서관</t>
    <phoneticPr fontId="1" type="noConversion"/>
  </si>
  <si>
    <t xml:space="preserve">경기도 광명시 소하일로 7 소하도서관 4층 </t>
    <phoneticPr fontId="1" type="noConversion"/>
  </si>
  <si>
    <t>김혜련</t>
    <phoneticPr fontId="1" type="noConversion"/>
  </si>
  <si>
    <t>02-2680-0907</t>
    <phoneticPr fontId="1" type="noConversion"/>
  </si>
  <si>
    <t>광명시 하안도서관</t>
    <phoneticPr fontId="1" type="noConversion"/>
  </si>
  <si>
    <t>경기도 광명시 철망산로 46번길 하안도서관</t>
    <phoneticPr fontId="1" type="noConversion"/>
  </si>
  <si>
    <t>최현정</t>
    <phoneticPr fontId="1" type="noConversion"/>
  </si>
  <si>
    <t>02-2680-5475</t>
    <phoneticPr fontId="1" type="noConversion"/>
  </si>
  <si>
    <t>광명시철산도서관</t>
    <phoneticPr fontId="1" type="noConversion"/>
  </si>
  <si>
    <t>경기도 광명시 철산로 56</t>
  </si>
  <si>
    <t>이정연</t>
  </si>
  <si>
    <t>02-2680-5593</t>
  </si>
  <si>
    <t>광안초등학교(부산)</t>
    <phoneticPr fontId="1" type="noConversion"/>
  </si>
  <si>
    <t>부산광역시 수영구 광안로35번길 42 광안초등학교</t>
    <phoneticPr fontId="1" type="noConversion"/>
  </si>
  <si>
    <t>김경탁</t>
    <phoneticPr fontId="1" type="noConversion"/>
  </si>
  <si>
    <t>051-790-2261</t>
    <phoneticPr fontId="1" type="noConversion"/>
  </si>
  <si>
    <t>광주광역시동구청(계림꿈나무 도서관)</t>
    <phoneticPr fontId="1" type="noConversion"/>
  </si>
  <si>
    <t>광주광역시 동구 서남로 1(서석동) 동구청 미래교육과</t>
    <phoneticPr fontId="1" type="noConversion"/>
  </si>
  <si>
    <t>선현미</t>
    <phoneticPr fontId="1" type="noConversion"/>
  </si>
  <si>
    <t>062-608-2332</t>
    <phoneticPr fontId="1" type="noConversion"/>
  </si>
  <si>
    <t>광주남구문화정보도서관</t>
    <phoneticPr fontId="1" type="noConversion"/>
  </si>
  <si>
    <t>광주광역시 남구 봉선로 208</t>
    <phoneticPr fontId="1" type="noConversion"/>
  </si>
  <si>
    <t>홍현주</t>
    <phoneticPr fontId="1" type="noConversion"/>
  </si>
  <si>
    <t>062-607-2521</t>
    <phoneticPr fontId="1" type="noConversion"/>
  </si>
  <si>
    <t>광주세광학교</t>
    <phoneticPr fontId="1" type="noConversion"/>
  </si>
  <si>
    <t>광주광역시 서구 유덕로 177(덕흥동) 광주 세광학교</t>
    <phoneticPr fontId="1" type="noConversion"/>
  </si>
  <si>
    <t>배형선</t>
    <phoneticPr fontId="1" type="noConversion"/>
  </si>
  <si>
    <t>010-3900-1190</t>
    <phoneticPr fontId="1" type="noConversion"/>
  </si>
  <si>
    <t>광주점자도서관</t>
    <phoneticPr fontId="1" type="noConversion"/>
  </si>
  <si>
    <t>광주광역시 남구 천변좌로 382번길 6 3층 점자도서관</t>
    <phoneticPr fontId="1" type="noConversion"/>
  </si>
  <si>
    <t>전진영</t>
    <phoneticPr fontId="1" type="noConversion"/>
  </si>
  <si>
    <t>062-672-9534</t>
    <phoneticPr fontId="1" type="noConversion"/>
  </si>
  <si>
    <t>광혜원도서관</t>
    <phoneticPr fontId="1" type="noConversion"/>
  </si>
  <si>
    <t>충북 진천군 광혜원면 화랑길 72</t>
    <phoneticPr fontId="1" type="noConversion"/>
  </si>
  <si>
    <t>신재석</t>
    <phoneticPr fontId="1" type="noConversion"/>
  </si>
  <si>
    <t>043-539-7744</t>
    <phoneticPr fontId="1" type="noConversion"/>
  </si>
  <si>
    <t>교리초등학교(부산)</t>
    <phoneticPr fontId="1" type="noConversion"/>
  </si>
  <si>
    <t>부산광역시 기장군 차성로 427</t>
    <phoneticPr fontId="1" type="noConversion"/>
  </si>
  <si>
    <t>김태희</t>
    <phoneticPr fontId="1" type="noConversion"/>
  </si>
  <si>
    <t>051-720-0581</t>
    <phoneticPr fontId="1" type="noConversion"/>
  </si>
  <si>
    <t>구례군매천도서관</t>
    <phoneticPr fontId="1" type="noConversion"/>
  </si>
  <si>
    <t>전남 구례군 구례읍 서시천로 76-22</t>
    <phoneticPr fontId="1" type="noConversion"/>
  </si>
  <si>
    <t>조현옥</t>
    <phoneticPr fontId="1" type="noConversion"/>
  </si>
  <si>
    <t>061-780-2659</t>
    <phoneticPr fontId="1" type="noConversion"/>
  </si>
  <si>
    <t>구로구립 하늘도서관</t>
    <phoneticPr fontId="1" type="noConversion"/>
  </si>
  <si>
    <t>서울시 구로구 구로동로13길 68</t>
    <phoneticPr fontId="1" type="noConversion"/>
  </si>
  <si>
    <t>김효진</t>
    <phoneticPr fontId="1" type="noConversion"/>
  </si>
  <si>
    <t>02-864-9585</t>
    <phoneticPr fontId="1" type="noConversion"/>
  </si>
  <si>
    <t>구립구립온누리도서관</t>
    <phoneticPr fontId="1" type="noConversion"/>
  </si>
  <si>
    <t xml:space="preserve"> 서울시 구로구 구로중앙로27나길 9(구로동 443)</t>
    <phoneticPr fontId="1" type="noConversion"/>
  </si>
  <si>
    <t>강현경</t>
    <phoneticPr fontId="1" type="noConversion"/>
  </si>
  <si>
    <t>02-858-9080</t>
    <phoneticPr fontId="1" type="noConversion"/>
  </si>
  <si>
    <t>구립증산정보도서관</t>
    <phoneticPr fontId="1" type="noConversion"/>
  </si>
  <si>
    <t>서울시 은평구 증산로5길 6(증산동 173-8) 2층 수서정리실</t>
    <phoneticPr fontId="1" type="noConversion"/>
  </si>
  <si>
    <t>고진주</t>
    <phoneticPr fontId="1" type="noConversion"/>
  </si>
  <si>
    <t>02-307-6030</t>
    <phoneticPr fontId="1" type="noConversion"/>
  </si>
  <si>
    <t>구미혜당학교</t>
    <phoneticPr fontId="1" type="noConversion"/>
  </si>
  <si>
    <t>경상북도 구미시 선산대로 129</t>
    <phoneticPr fontId="1" type="noConversion"/>
  </si>
  <si>
    <t>최은주</t>
    <phoneticPr fontId="1" type="noConversion"/>
  </si>
  <si>
    <t>010-3879-3439</t>
    <phoneticPr fontId="1" type="noConversion"/>
  </si>
  <si>
    <t>구산동도서관마을</t>
    <phoneticPr fontId="1" type="noConversion"/>
  </si>
  <si>
    <t>서울특별시 은평구 연서로 13길 29-23 (구산동 17-37)</t>
    <phoneticPr fontId="1" type="noConversion"/>
  </si>
  <si>
    <t>박유선</t>
    <phoneticPr fontId="1" type="noConversion"/>
  </si>
  <si>
    <t>02-357-9051</t>
    <phoneticPr fontId="1" type="noConversion"/>
  </si>
  <si>
    <t>구수산도서관</t>
    <phoneticPr fontId="1" type="noConversion"/>
  </si>
  <si>
    <t>대구광역시 북구 대천로 21(읍내동)</t>
    <phoneticPr fontId="1" type="noConversion"/>
  </si>
  <si>
    <t>진정연</t>
    <phoneticPr fontId="1" type="noConversion"/>
  </si>
  <si>
    <t>053-320-5159</t>
    <phoneticPr fontId="1" type="noConversion"/>
  </si>
  <si>
    <t>구포도서관</t>
    <phoneticPr fontId="1" type="noConversion"/>
  </si>
  <si>
    <t>부산광역시 북구 백양대로 1016번다길 43</t>
    <phoneticPr fontId="1" type="noConversion"/>
  </si>
  <si>
    <t>김영임</t>
    <phoneticPr fontId="1" type="noConversion"/>
  </si>
  <si>
    <t>051-330-6352</t>
    <phoneticPr fontId="1" type="noConversion"/>
  </si>
  <si>
    <t>군산시립도서관</t>
    <phoneticPr fontId="1" type="noConversion"/>
  </si>
  <si>
    <t>전라북도 군산시 축동로 72</t>
    <phoneticPr fontId="1" type="noConversion"/>
  </si>
  <si>
    <t>이주연</t>
    <phoneticPr fontId="1" type="noConversion"/>
  </si>
  <si>
    <t>063-454-5633</t>
    <phoneticPr fontId="1" type="noConversion"/>
  </si>
  <si>
    <t>군포시중앙도서관</t>
    <phoneticPr fontId="1" type="noConversion"/>
  </si>
  <si>
    <t>경기도 군포시 수리산로 79</t>
    <phoneticPr fontId="1" type="noConversion"/>
  </si>
  <si>
    <t>김혜란</t>
    <phoneticPr fontId="1" type="noConversion"/>
  </si>
  <si>
    <t>031-390-8875</t>
    <phoneticPr fontId="1" type="noConversion"/>
  </si>
  <si>
    <t>김제시립도서관</t>
    <phoneticPr fontId="1" type="noConversion"/>
  </si>
  <si>
    <t>김제시 서낭당길 151 김제시립도서관</t>
    <phoneticPr fontId="1" type="noConversion"/>
  </si>
  <si>
    <t>최미현</t>
    <phoneticPr fontId="1" type="noConversion"/>
  </si>
  <si>
    <t>063-540-4148</t>
    <phoneticPr fontId="1" type="noConversion"/>
  </si>
  <si>
    <t>김해시립장유도서관</t>
    <phoneticPr fontId="1" type="noConversion"/>
  </si>
  <si>
    <t>경상남도 김해시 대청로 176번길 7</t>
    <phoneticPr fontId="1" type="noConversion"/>
  </si>
  <si>
    <t>안현균</t>
    <phoneticPr fontId="1" type="noConversion"/>
  </si>
  <si>
    <t>055-330-7464</t>
    <phoneticPr fontId="1" type="noConversion"/>
  </si>
  <si>
    <t>꿈나무정보도서관</t>
    <phoneticPr fontId="1" type="noConversion"/>
  </si>
  <si>
    <t>경기도 동두천시 지행로 38 꿈나무정보도서관 1층 꼬맹이방</t>
  </si>
  <si>
    <t>정혜진</t>
    <phoneticPr fontId="1" type="noConversion"/>
  </si>
  <si>
    <t>031-860-3290</t>
    <phoneticPr fontId="1" type="noConversion"/>
  </si>
  <si>
    <t>남산도서관</t>
    <phoneticPr fontId="1" type="noConversion"/>
  </si>
  <si>
    <t>서울시 용산구 소월로 109 남산도서관 1층 정보자료과 사무실</t>
    <phoneticPr fontId="1" type="noConversion"/>
  </si>
  <si>
    <t>김유미</t>
    <phoneticPr fontId="1" type="noConversion"/>
  </si>
  <si>
    <t>02-6911-0122</t>
    <phoneticPr fontId="1" type="noConversion"/>
  </si>
  <si>
    <t>남원교육문화회관</t>
    <phoneticPr fontId="1" type="noConversion"/>
  </si>
  <si>
    <t>전북 남원시 용성로 49</t>
    <phoneticPr fontId="1" type="noConversion"/>
  </si>
  <si>
    <t>송종섭</t>
    <phoneticPr fontId="1" type="noConversion"/>
  </si>
  <si>
    <t>063-630-1233</t>
    <phoneticPr fontId="1" type="noConversion"/>
  </si>
  <si>
    <t>내를 건너서 숲으로 도서관</t>
    <phoneticPr fontId="1" type="noConversion"/>
  </si>
  <si>
    <t xml:space="preserve">서울시 은평구 증산로 17길 50 </t>
  </si>
  <si>
    <t>변진성</t>
  </si>
  <si>
    <t>02-307-6701</t>
  </si>
  <si>
    <t>노원평생학습관(서울특별시 교육청)</t>
    <phoneticPr fontId="1" type="noConversion"/>
  </si>
  <si>
    <t>서울시 노원구 동일로 204길 13 노원평생학습관</t>
    <phoneticPr fontId="1" type="noConversion"/>
  </si>
  <si>
    <t>김혜진</t>
    <phoneticPr fontId="1" type="noConversion"/>
  </si>
  <si>
    <t>070-4681-6372</t>
    <phoneticPr fontId="1" type="noConversion"/>
  </si>
  <si>
    <t>녹명초등학교(부산)</t>
    <phoneticPr fontId="1" type="noConversion"/>
  </si>
  <si>
    <t>부산광역시 강서구 낙동남로 617</t>
    <phoneticPr fontId="1" type="noConversion"/>
  </si>
  <si>
    <t>김정미</t>
    <phoneticPr fontId="1" type="noConversion"/>
  </si>
  <si>
    <t>051-971-5144</t>
    <phoneticPr fontId="1" type="noConversion"/>
  </si>
  <si>
    <t>논산열린도서관</t>
    <phoneticPr fontId="1" type="noConversion"/>
  </si>
  <si>
    <t>충청남도 논산시 관촉로 113-23</t>
    <phoneticPr fontId="1" type="noConversion"/>
  </si>
  <si>
    <t>김민정</t>
    <phoneticPr fontId="1" type="noConversion"/>
  </si>
  <si>
    <t>041-746-5985</t>
    <phoneticPr fontId="1" type="noConversion"/>
  </si>
  <si>
    <t>다누리도서관(단양)</t>
    <phoneticPr fontId="1" type="noConversion"/>
  </si>
  <si>
    <t>충북 단양군 단양읍 수변로 111 다누리센터관리사업소 도서관팀</t>
    <phoneticPr fontId="1" type="noConversion"/>
  </si>
  <si>
    <t>이준</t>
    <phoneticPr fontId="1" type="noConversion"/>
  </si>
  <si>
    <t>043-420-2965</t>
    <phoneticPr fontId="1" type="noConversion"/>
  </si>
  <si>
    <t>다대도서관(부산)</t>
    <phoneticPr fontId="1" type="noConversion"/>
  </si>
  <si>
    <t>부산광역시 사하구 다대낙조2길 9(다대도서관)</t>
    <phoneticPr fontId="1" type="noConversion"/>
  </si>
  <si>
    <t>이민정</t>
    <phoneticPr fontId="1" type="noConversion"/>
  </si>
  <si>
    <t>051-220-5865</t>
    <phoneticPr fontId="1" type="noConversion"/>
  </si>
  <si>
    <t>다대중학교(부산)</t>
    <phoneticPr fontId="1" type="noConversion"/>
  </si>
  <si>
    <t>부산광역시 사하구 다대로 554번길 33</t>
    <phoneticPr fontId="1" type="noConversion"/>
  </si>
  <si>
    <t>최해화</t>
    <phoneticPr fontId="1" type="noConversion"/>
  </si>
  <si>
    <t>010-9423-7121</t>
    <phoneticPr fontId="1" type="noConversion"/>
  </si>
  <si>
    <t>달구벌점자도서관</t>
    <phoneticPr fontId="1" type="noConversion"/>
  </si>
  <si>
    <t>대구광역시 달서구 달구벌대로 291길 100(용산동)</t>
    <phoneticPr fontId="1" type="noConversion"/>
  </si>
  <si>
    <t>권오석</t>
    <phoneticPr fontId="1" type="noConversion"/>
  </si>
  <si>
    <t>053-526-9078</t>
    <phoneticPr fontId="1" type="noConversion"/>
  </si>
  <si>
    <t>달성군립도서관</t>
    <phoneticPr fontId="1" type="noConversion"/>
  </si>
  <si>
    <t>대구광역시 달성군 다사읍 달구벌대로 174길 10-13</t>
    <phoneticPr fontId="1" type="noConversion"/>
  </si>
  <si>
    <t>남경아</t>
    <phoneticPr fontId="1" type="noConversion"/>
  </si>
  <si>
    <t>053-584-0285</t>
    <phoneticPr fontId="1" type="noConversion"/>
  </si>
  <si>
    <t>당진시립중앙도서관</t>
    <phoneticPr fontId="1" type="noConversion"/>
  </si>
  <si>
    <t>충남 당진시 당진중앙2로 132-30 시립도서관 5층 운영사무실</t>
    <phoneticPr fontId="1" type="noConversion"/>
  </si>
  <si>
    <t>홍지은</t>
    <phoneticPr fontId="1" type="noConversion"/>
  </si>
  <si>
    <t>041-360-6913</t>
    <phoneticPr fontId="1" type="noConversion"/>
  </si>
  <si>
    <t>대구 비원도서관</t>
    <phoneticPr fontId="1" type="noConversion"/>
  </si>
  <si>
    <t>대구광역시 서구 달서천로 61안길 10</t>
    <phoneticPr fontId="1" type="noConversion"/>
  </si>
  <si>
    <t>정서영</t>
    <phoneticPr fontId="1" type="noConversion"/>
  </si>
  <si>
    <t>053-663-3875</t>
    <phoneticPr fontId="1" type="noConversion"/>
  </si>
  <si>
    <t>대구광명학교</t>
    <phoneticPr fontId="1" type="noConversion"/>
  </si>
  <si>
    <t>대구 남구 성당로 50길 33 대구광명학교 5층 도서관</t>
  </si>
  <si>
    <t>이화정</t>
    <phoneticPr fontId="1" type="noConversion"/>
  </si>
  <si>
    <t>053-231-3300</t>
  </si>
  <si>
    <t>대구동구안심도서관</t>
    <phoneticPr fontId="1" type="noConversion"/>
  </si>
  <si>
    <t>대구시 동구 금호강변로 360 3층 사무실</t>
    <phoneticPr fontId="1" type="noConversion"/>
  </si>
  <si>
    <t>황민영</t>
    <phoneticPr fontId="1" type="noConversion"/>
  </si>
  <si>
    <t>053-980-2606</t>
    <phoneticPr fontId="1" type="noConversion"/>
  </si>
  <si>
    <t>대구점자도서관</t>
    <phoneticPr fontId="1" type="noConversion"/>
  </si>
  <si>
    <t>대구 달서구 월배로 414 송현빌딩 3층, 대구점자도서관</t>
    <phoneticPr fontId="1" type="noConversion"/>
  </si>
  <si>
    <t>박시라</t>
    <phoneticPr fontId="1" type="noConversion"/>
  </si>
  <si>
    <t>053-256-8877</t>
    <phoneticPr fontId="1" type="noConversion"/>
  </si>
  <si>
    <t>대전 한밭도서관</t>
    <phoneticPr fontId="1" type="noConversion"/>
  </si>
  <si>
    <t>대전광역시 중구 서문로 10 시각장애인실(지하1층)</t>
    <phoneticPr fontId="1" type="noConversion"/>
  </si>
  <si>
    <t>이영희</t>
    <phoneticPr fontId="1" type="noConversion"/>
  </si>
  <si>
    <t>042-270-7492</t>
    <phoneticPr fontId="1" type="noConversion"/>
  </si>
  <si>
    <t>대전맹학교</t>
    <phoneticPr fontId="1" type="noConversion"/>
  </si>
  <si>
    <t>대전광역시 동구 은어송로 95</t>
    <phoneticPr fontId="1" type="noConversion"/>
  </si>
  <si>
    <t>허세봉</t>
    <phoneticPr fontId="1" type="noConversion"/>
  </si>
  <si>
    <t>042-280-3619</t>
    <phoneticPr fontId="1" type="noConversion"/>
  </si>
  <si>
    <t>대전학생교육문화원 부설 산성도서관</t>
    <phoneticPr fontId="1" type="noConversion"/>
  </si>
  <si>
    <t>대전광역시 중구 산서로 62번길 53(사정동 510-1) 산성도서관 2층 사무실</t>
    <phoneticPr fontId="1" type="noConversion"/>
  </si>
  <si>
    <t>박진영</t>
    <phoneticPr fontId="1" type="noConversion"/>
  </si>
  <si>
    <t>042-220-0717</t>
    <phoneticPr fontId="1" type="noConversion"/>
  </si>
  <si>
    <t>대전혜광학교</t>
    <phoneticPr fontId="1" type="noConversion"/>
  </si>
  <si>
    <t>대전광역시 동구 은어송로 111 대전혜광학교</t>
    <phoneticPr fontId="1" type="noConversion"/>
  </si>
  <si>
    <t>박자영</t>
    <phoneticPr fontId="1" type="noConversion"/>
  </si>
  <si>
    <t>042-280-0124</t>
    <phoneticPr fontId="1" type="noConversion"/>
  </si>
  <si>
    <t>대추골도서관(수원)</t>
    <phoneticPr fontId="1" type="noConversion"/>
  </si>
  <si>
    <t>경기도 수원시 장안구 수일로 164(조원동) 대추골도서관</t>
    <phoneticPr fontId="1" type="noConversion"/>
  </si>
  <si>
    <t>신영은</t>
    <phoneticPr fontId="1" type="noConversion"/>
  </si>
  <si>
    <t>031-228-4818</t>
    <phoneticPr fontId="1" type="noConversion"/>
  </si>
  <si>
    <t>대평동도서관</t>
    <phoneticPr fontId="1" type="noConversion"/>
  </si>
  <si>
    <t>세종시 대평1길 10 4층</t>
  </si>
  <si>
    <t>안미래</t>
  </si>
  <si>
    <t>044-301-6964</t>
  </si>
  <si>
    <t>덕양초등학교(부산)</t>
    <phoneticPr fontId="1" type="noConversion"/>
  </si>
  <si>
    <t>부산광역시 북구 함박봉로 42, 덕양초등학교</t>
    <phoneticPr fontId="1" type="noConversion"/>
  </si>
  <si>
    <t>송석희</t>
    <phoneticPr fontId="1" type="noConversion"/>
  </si>
  <si>
    <t>070-4903-8509</t>
    <phoneticPr fontId="1" type="noConversion"/>
  </si>
  <si>
    <t>도봉도서관(서울특별시 교육청)</t>
    <phoneticPr fontId="1" type="noConversion"/>
  </si>
  <si>
    <t>서울시 도봉구 삼양로 556</t>
    <phoneticPr fontId="1" type="noConversion"/>
  </si>
  <si>
    <t>류인숙</t>
    <phoneticPr fontId="1" type="noConversion"/>
  </si>
  <si>
    <t>02-6714-7422</t>
    <phoneticPr fontId="1" type="noConversion"/>
  </si>
  <si>
    <t>도봉문화정보도서관</t>
    <phoneticPr fontId="1" type="noConversion"/>
  </si>
  <si>
    <t>서울시 도봉구 덕릉로 315</t>
    <phoneticPr fontId="1" type="noConversion"/>
  </si>
  <si>
    <t>박지희</t>
    <phoneticPr fontId="1" type="noConversion"/>
  </si>
  <si>
    <t>02-900-1835</t>
    <phoneticPr fontId="1" type="noConversion"/>
  </si>
  <si>
    <t>도봉아이나라도서관</t>
    <phoneticPr fontId="1" type="noConversion"/>
  </si>
  <si>
    <t>서울시 도봉구 노해로 69길 151</t>
    <phoneticPr fontId="1" type="noConversion"/>
  </si>
  <si>
    <t>유소정</t>
    <phoneticPr fontId="1" type="noConversion"/>
  </si>
  <si>
    <t>02-995-4171</t>
    <phoneticPr fontId="1" type="noConversion"/>
  </si>
  <si>
    <t>동대문구답십리도서관</t>
    <phoneticPr fontId="1" type="noConversion"/>
  </si>
  <si>
    <t>서울 동대문구 서울시립대로 4길 75, 동대문구답십리도서관</t>
    <phoneticPr fontId="1" type="noConversion"/>
  </si>
  <si>
    <t>유선정</t>
    <phoneticPr fontId="1" type="noConversion"/>
  </si>
  <si>
    <t>02-982-1959</t>
    <phoneticPr fontId="1" type="noConversion"/>
  </si>
  <si>
    <t>동대문구정보화도서관</t>
    <phoneticPr fontId="1" type="noConversion"/>
  </si>
  <si>
    <t>서울시 동대문구 회기로10길 60, 동대문구정보화도서관 지하1층 사무실</t>
    <phoneticPr fontId="1" type="noConversion"/>
  </si>
  <si>
    <t>김민아</t>
    <phoneticPr fontId="1" type="noConversion"/>
  </si>
  <si>
    <t>02-961-2055</t>
    <phoneticPr fontId="1" type="noConversion"/>
  </si>
  <si>
    <t>동부도서관</t>
    <phoneticPr fontId="1" type="noConversion"/>
  </si>
  <si>
    <t>경남 창원시 용재로 66</t>
    <phoneticPr fontId="1" type="noConversion"/>
  </si>
  <si>
    <t>김미진</t>
    <phoneticPr fontId="1" type="noConversion"/>
  </si>
  <si>
    <t>055-255-7533</t>
    <phoneticPr fontId="1" type="noConversion"/>
  </si>
  <si>
    <t>동평여자중학교도서관</t>
    <phoneticPr fontId="1" type="noConversion"/>
  </si>
  <si>
    <t>부산 부산진구 백양순환로119번길 12-39 동평여자중학교 도서관</t>
    <phoneticPr fontId="1" type="noConversion"/>
  </si>
  <si>
    <t>이진희</t>
    <phoneticPr fontId="1" type="noConversion"/>
  </si>
  <si>
    <t>070-4448-6421</t>
    <phoneticPr fontId="1" type="noConversion"/>
  </si>
  <si>
    <t>동항초등학교 도서관</t>
    <phoneticPr fontId="1" type="noConversion"/>
  </si>
  <si>
    <t>부산시 남구 우암로 42(감만동) 동항초등학교 도서관</t>
    <phoneticPr fontId="1" type="noConversion"/>
  </si>
  <si>
    <t>김보영</t>
    <phoneticPr fontId="1" type="noConversion"/>
  </si>
  <si>
    <t>051-605-2675</t>
    <phoneticPr fontId="1" type="noConversion"/>
  </si>
  <si>
    <t>마포중앙도서관</t>
    <phoneticPr fontId="1" type="noConversion"/>
  </si>
  <si>
    <t>서울시 마포구 성산로 128, 마포중앙도서관 4층 사무실</t>
    <phoneticPr fontId="1" type="noConversion"/>
  </si>
  <si>
    <t>엄미향</t>
    <phoneticPr fontId="1" type="noConversion"/>
  </si>
  <si>
    <t>02-3153-5846</t>
    <phoneticPr fontId="1" type="noConversion"/>
  </si>
  <si>
    <t>마포평생학습관</t>
    <phoneticPr fontId="1" type="noConversion"/>
  </si>
  <si>
    <t>서울시 마포구 홍익로2길 16(서교동, 마포평생학습관) 3층 정보자료과 사무실</t>
    <phoneticPr fontId="1" type="noConversion"/>
  </si>
  <si>
    <t>송현준</t>
    <phoneticPr fontId="1" type="noConversion"/>
  </si>
  <si>
    <t>02-2137-0022</t>
    <phoneticPr fontId="1" type="noConversion"/>
  </si>
  <si>
    <t>마한교육문화회관 함열분관(익산)</t>
    <phoneticPr fontId="1" type="noConversion"/>
  </si>
  <si>
    <t>전라북도 익산시 함열읍 함열중앙로 53</t>
    <phoneticPr fontId="1" type="noConversion"/>
  </si>
  <si>
    <t>강보람</t>
    <phoneticPr fontId="1" type="noConversion"/>
  </si>
  <si>
    <t>063-861-1474</t>
    <phoneticPr fontId="1" type="noConversion"/>
  </si>
  <si>
    <t>마한교육문화회관(익산)</t>
    <phoneticPr fontId="1" type="noConversion"/>
  </si>
  <si>
    <t>전북 익산시 고봉로 55 마한교육문화회관 2층 교육문화과</t>
    <phoneticPr fontId="1" type="noConversion"/>
  </si>
  <si>
    <t>김우람</t>
    <phoneticPr fontId="1" type="noConversion"/>
  </si>
  <si>
    <t>063-840-7294</t>
    <phoneticPr fontId="1" type="noConversion"/>
  </si>
  <si>
    <t>명장초등학교(부산)</t>
    <phoneticPr fontId="1" type="noConversion"/>
  </si>
  <si>
    <t>부산시 동래구 복천로 121</t>
    <phoneticPr fontId="1" type="noConversion"/>
  </si>
  <si>
    <t>고혜진</t>
    <phoneticPr fontId="1" type="noConversion"/>
  </si>
  <si>
    <t>010-6698-1588</t>
    <phoneticPr fontId="1" type="noConversion"/>
  </si>
  <si>
    <t>명촌어린이도서관</t>
    <phoneticPr fontId="1" type="noConversion"/>
  </si>
  <si>
    <t>울산시 북구 명촌 12길 11, 4층 명촌어린이도서관(명촌동, 명촌문화센터)</t>
    <phoneticPr fontId="1" type="noConversion"/>
  </si>
  <si>
    <t>김병석</t>
    <phoneticPr fontId="1" type="noConversion"/>
  </si>
  <si>
    <t>052-241-7460</t>
    <phoneticPr fontId="1" type="noConversion"/>
  </si>
  <si>
    <t>명호고등학교 학교도서관</t>
    <phoneticPr fontId="1" type="noConversion"/>
  </si>
  <si>
    <t>부산광역시 강서구 명지오션시티2로 97 (명지동)</t>
  </si>
  <si>
    <t>송성진</t>
  </si>
  <si>
    <t>051-220-1373</t>
  </si>
  <si>
    <t>목포공공도서관</t>
    <phoneticPr fontId="1" type="noConversion"/>
  </si>
  <si>
    <t>전남 목포시 원산주택로3번길 6</t>
    <phoneticPr fontId="1" type="noConversion"/>
  </si>
  <si>
    <t>황인경</t>
    <phoneticPr fontId="1" type="noConversion"/>
  </si>
  <si>
    <t>061-270-3831</t>
    <phoneticPr fontId="1" type="noConversion"/>
  </si>
  <si>
    <t>목포어린이도서관</t>
    <phoneticPr fontId="1" type="noConversion"/>
  </si>
  <si>
    <t>전라남도 목포시 옥암로 186번길 30-7, 목포어린이도서관</t>
    <phoneticPr fontId="1" type="noConversion"/>
  </si>
  <si>
    <t>김미희</t>
    <phoneticPr fontId="1" type="noConversion"/>
  </si>
  <si>
    <t>061-287-1922</t>
    <phoneticPr fontId="1" type="noConversion"/>
  </si>
  <si>
    <t>무등도서관(광주광역시립)</t>
    <phoneticPr fontId="1" type="noConversion"/>
  </si>
  <si>
    <t>광주광역시 북구 면앙로 130 광주광역시립무등도서관</t>
    <phoneticPr fontId="1" type="noConversion"/>
  </si>
  <si>
    <t>정소라</t>
    <phoneticPr fontId="1" type="noConversion"/>
  </si>
  <si>
    <t>062-613-7744</t>
    <phoneticPr fontId="1" type="noConversion"/>
  </si>
  <si>
    <t>무지개도서관(충북 청주)</t>
    <phoneticPr fontId="1" type="noConversion"/>
  </si>
  <si>
    <t>충북 청주시 흥덕구 공단로 87 충북종합사회복지센터 5층</t>
    <phoneticPr fontId="1" type="noConversion"/>
  </si>
  <si>
    <t>한승환</t>
    <phoneticPr fontId="1" type="noConversion"/>
  </si>
  <si>
    <t>043-237-5544</t>
    <phoneticPr fontId="1" type="noConversion"/>
  </si>
  <si>
    <t>방산면사무소</t>
    <phoneticPr fontId="1" type="noConversion"/>
  </si>
  <si>
    <t>강원도 양구군 방산면 장거리길 21</t>
    <phoneticPr fontId="1" type="noConversion"/>
  </si>
  <si>
    <t>조병현</t>
    <phoneticPr fontId="1" type="noConversion"/>
  </si>
  <si>
    <t>033-480-2951</t>
    <phoneticPr fontId="1" type="noConversion"/>
  </si>
  <si>
    <t>배정고등학교(부산)</t>
    <phoneticPr fontId="1" type="noConversion"/>
  </si>
  <si>
    <t>부산광역시 남구 장고개로 85번길 14-16 배정고등학교</t>
    <phoneticPr fontId="1" type="noConversion"/>
  </si>
  <si>
    <t>최성우</t>
    <phoneticPr fontId="1" type="noConversion"/>
  </si>
  <si>
    <t>010-4574-9414</t>
    <phoneticPr fontId="1" type="noConversion"/>
  </si>
  <si>
    <t>범지기마을10단지푸른작은도서관(세종시)</t>
    <phoneticPr fontId="1" type="noConversion"/>
  </si>
  <si>
    <t>세종시 달빛로 211, 푸른작은도서관(관리사무소로 배송)</t>
  </si>
  <si>
    <t>윤나영</t>
    <phoneticPr fontId="1" type="noConversion"/>
  </si>
  <si>
    <t>010-2076-2089</t>
    <phoneticPr fontId="1" type="noConversion"/>
  </si>
  <si>
    <t>보람동도서관(세종시)</t>
    <phoneticPr fontId="1" type="noConversion"/>
  </si>
  <si>
    <t>세종시 호려울로 42, 보람동 복합커뮤니티센터 5층 도서관</t>
    <phoneticPr fontId="1" type="noConversion"/>
  </si>
  <si>
    <t>임예지</t>
    <phoneticPr fontId="1" type="noConversion"/>
  </si>
  <si>
    <t>044-301-6762</t>
    <phoneticPr fontId="1" type="noConversion"/>
  </si>
  <si>
    <t>부산개금여자중학교</t>
    <phoneticPr fontId="1" type="noConversion"/>
  </si>
  <si>
    <t>부산광역시 부산진구 백양대로 136번길 75(당감동) 개금여중 5층 도서관</t>
    <phoneticPr fontId="1" type="noConversion"/>
  </si>
  <si>
    <t>이영진</t>
    <phoneticPr fontId="1" type="noConversion"/>
  </si>
  <si>
    <t>051-602-3032</t>
    <phoneticPr fontId="1" type="noConversion"/>
  </si>
  <si>
    <t>부산광역시립 반송도서관</t>
    <phoneticPr fontId="1" type="noConversion"/>
  </si>
  <si>
    <t>부산광역시 해운대구 아랫반송로 22</t>
    <phoneticPr fontId="1" type="noConversion"/>
  </si>
  <si>
    <t>이혜정</t>
    <phoneticPr fontId="1" type="noConversion"/>
  </si>
  <si>
    <t>051-922-0709</t>
    <phoneticPr fontId="1" type="noConversion"/>
  </si>
  <si>
    <t>부산광역시립부전도서관</t>
    <phoneticPr fontId="1" type="noConversion"/>
  </si>
  <si>
    <t>부산광역시 부산진구 동천로 79 부산광역시립부전도서관 자료봉사과</t>
    <phoneticPr fontId="1" type="noConversion"/>
  </si>
  <si>
    <t>박수진</t>
    <phoneticPr fontId="1" type="noConversion"/>
  </si>
  <si>
    <t>051-802-5901</t>
    <phoneticPr fontId="1" type="noConversion"/>
  </si>
  <si>
    <t>부산광역시립서동도서관</t>
    <phoneticPr fontId="1" type="noConversion"/>
  </si>
  <si>
    <t>부산광역시 금정구 서부로 76번길 5(서동) 1층 사무실(자료봉사과)</t>
    <phoneticPr fontId="1" type="noConversion"/>
  </si>
  <si>
    <t>이지은</t>
    <phoneticPr fontId="1" type="noConversion"/>
  </si>
  <si>
    <t>051-924-9009</t>
    <phoneticPr fontId="1" type="noConversion"/>
  </si>
  <si>
    <t>부산광역시립시민도서관</t>
    <phoneticPr fontId="1" type="noConversion"/>
  </si>
  <si>
    <t>부산광역시 부산진구 월드컵대로 462(초읍동) 부산광역시립시민도서관</t>
    <phoneticPr fontId="1" type="noConversion"/>
  </si>
  <si>
    <t>한남숙</t>
    <phoneticPr fontId="1" type="noConversion"/>
  </si>
  <si>
    <t>051-810-8285</t>
    <phoneticPr fontId="1" type="noConversion"/>
  </si>
  <si>
    <t>부산광역시립연산도서관</t>
    <phoneticPr fontId="1" type="noConversion"/>
  </si>
  <si>
    <t>부산광역시 연제구 고분로191번길 16, 연산도서관</t>
    <phoneticPr fontId="1" type="noConversion"/>
  </si>
  <si>
    <t>고은아</t>
    <phoneticPr fontId="1" type="noConversion"/>
  </si>
  <si>
    <t>051-792-5414</t>
    <phoneticPr fontId="1" type="noConversion"/>
  </si>
  <si>
    <t>부산맹학교</t>
    <phoneticPr fontId="1" type="noConversion"/>
  </si>
  <si>
    <t>부산광역시 동래구 충렬사로67번길 56</t>
    <phoneticPr fontId="1" type="noConversion"/>
  </si>
  <si>
    <t>정지혜</t>
    <phoneticPr fontId="1" type="noConversion"/>
  </si>
  <si>
    <t>051-935-4255</t>
    <phoneticPr fontId="1" type="noConversion"/>
  </si>
  <si>
    <t>부산삼육초등학교</t>
    <phoneticPr fontId="1" type="noConversion"/>
  </si>
  <si>
    <t>부산시 금정구 금정도서관로 17</t>
    <phoneticPr fontId="1" type="noConversion"/>
  </si>
  <si>
    <t>황선미</t>
    <phoneticPr fontId="1" type="noConversion"/>
  </si>
  <si>
    <t>070-7600-2464</t>
    <phoneticPr fontId="1" type="noConversion"/>
  </si>
  <si>
    <t>부산시립사하도서관</t>
    <phoneticPr fontId="1" type="noConversion"/>
  </si>
  <si>
    <t>부산광역시 사하구 승학로247</t>
    <phoneticPr fontId="1" type="noConversion"/>
  </si>
  <si>
    <t>정승훈</t>
    <phoneticPr fontId="1" type="noConversion"/>
  </si>
  <si>
    <t>051-203-0571</t>
    <phoneticPr fontId="1" type="noConversion"/>
  </si>
  <si>
    <t>부산알로이시오초등학교</t>
    <phoneticPr fontId="1" type="noConversion"/>
  </si>
  <si>
    <t>부산광역시 서구 천해로13번길 16-9(암남동)</t>
    <phoneticPr fontId="1" type="noConversion"/>
  </si>
  <si>
    <t>박선미</t>
    <phoneticPr fontId="1" type="noConversion"/>
  </si>
  <si>
    <t>051-231-6580</t>
    <phoneticPr fontId="1" type="noConversion"/>
  </si>
  <si>
    <t>부산점자도서관</t>
    <phoneticPr fontId="1" type="noConversion"/>
  </si>
  <si>
    <t>부산시 사상구 덕상로72번길 9, 1층 부산점자도서관 총무기획팀</t>
    <phoneticPr fontId="1" type="noConversion"/>
  </si>
  <si>
    <t>한송이</t>
    <phoneticPr fontId="1" type="noConversion"/>
  </si>
  <si>
    <t>051-302-9010</t>
    <phoneticPr fontId="1" type="noConversion"/>
  </si>
  <si>
    <t>부산중앙도서관</t>
    <phoneticPr fontId="1" type="noConversion"/>
  </si>
  <si>
    <t>부산광역시 중구 망양로193번길 146(보수동 1가 산3-41)</t>
    <phoneticPr fontId="1" type="noConversion"/>
  </si>
  <si>
    <t>노혜정</t>
    <phoneticPr fontId="1" type="noConversion"/>
  </si>
  <si>
    <t>051-250-0344</t>
    <phoneticPr fontId="1" type="noConversion"/>
  </si>
  <si>
    <t>부산창신초등학교</t>
    <phoneticPr fontId="1" type="noConversion"/>
  </si>
  <si>
    <t>부산시 연제구 종합운동장로 12번길 15, 창신초등학교(도서실)</t>
    <phoneticPr fontId="1" type="noConversion"/>
  </si>
  <si>
    <t>김영애</t>
    <phoneticPr fontId="1" type="noConversion"/>
  </si>
  <si>
    <t>051-500-0681</t>
    <phoneticPr fontId="1" type="noConversion"/>
  </si>
  <si>
    <t>부산혜남학교</t>
    <phoneticPr fontId="1" type="noConversion"/>
  </si>
  <si>
    <t>부산광역시 남구 진남로166번길 10-19</t>
    <phoneticPr fontId="1" type="noConversion"/>
  </si>
  <si>
    <t>이유현</t>
    <phoneticPr fontId="1" type="noConversion"/>
  </si>
  <si>
    <t>051-640-2695</t>
    <phoneticPr fontId="1" type="noConversion"/>
  </si>
  <si>
    <t>부안교육문화회관</t>
    <phoneticPr fontId="1" type="noConversion"/>
  </si>
  <si>
    <t>전라북도 부안군 부안읍 남문안길 10 부안교육문화회관</t>
    <phoneticPr fontId="1" type="noConversion"/>
  </si>
  <si>
    <t>최민해</t>
    <phoneticPr fontId="1" type="noConversion"/>
  </si>
  <si>
    <t>063-580-1341</t>
    <phoneticPr fontId="1" type="noConversion"/>
  </si>
  <si>
    <t>부천시 해밀도서관</t>
    <phoneticPr fontId="1" type="noConversion"/>
  </si>
  <si>
    <t>경기도 부천시 옥산로10번길 4 (중동) 해밀도서관</t>
    <phoneticPr fontId="1" type="noConversion"/>
  </si>
  <si>
    <t>김세결</t>
    <phoneticPr fontId="1" type="noConversion"/>
  </si>
  <si>
    <t>032-650-4600</t>
    <phoneticPr fontId="1" type="noConversion"/>
  </si>
  <si>
    <t>북수원도서관</t>
    <phoneticPr fontId="1" type="noConversion"/>
  </si>
  <si>
    <t>경기도 수원시 장안구 만석로 65(정자동)</t>
    <phoneticPr fontId="1" type="noConversion"/>
  </si>
  <si>
    <t>마유진</t>
    <phoneticPr fontId="1" type="noConversion"/>
  </si>
  <si>
    <t>031-228-4773</t>
    <phoneticPr fontId="1" type="noConversion"/>
  </si>
  <si>
    <t>불암도서관</t>
    <phoneticPr fontId="1" type="noConversion"/>
  </si>
  <si>
    <t>서울시 노원구 중계로 106</t>
    <phoneticPr fontId="1" type="noConversion"/>
  </si>
  <si>
    <t>김은애</t>
    <phoneticPr fontId="1" type="noConversion"/>
  </si>
  <si>
    <t>02-935-0721</t>
    <phoneticPr fontId="1" type="noConversion"/>
  </si>
  <si>
    <t>붕대가온학교</t>
    <phoneticPr fontId="1" type="noConversion"/>
  </si>
  <si>
    <t>강원도 원주시 봉대길 33</t>
  </si>
  <si>
    <t>박찬선</t>
  </si>
  <si>
    <t>033-769-9100</t>
  </si>
  <si>
    <t>사북공공도서관</t>
    <phoneticPr fontId="1" type="noConversion"/>
  </si>
  <si>
    <t>강원도 정선군 사북읍 파랑새길 33</t>
    <phoneticPr fontId="1" type="noConversion"/>
  </si>
  <si>
    <t>곽용수</t>
    <phoneticPr fontId="1" type="noConversion"/>
  </si>
  <si>
    <t>033-592-5757</t>
    <phoneticPr fontId="1" type="noConversion"/>
  </si>
  <si>
    <t>사직도서관(광주광역시)</t>
    <phoneticPr fontId="1" type="noConversion"/>
  </si>
  <si>
    <t>광주광역시 남구 제중로 56(양림동)</t>
    <phoneticPr fontId="1" type="noConversion"/>
  </si>
  <si>
    <t>김수영</t>
    <phoneticPr fontId="1" type="noConversion"/>
  </si>
  <si>
    <t>062-613-7772</t>
    <phoneticPr fontId="1" type="noConversion"/>
  </si>
  <si>
    <t>사천시어린이도서관</t>
    <phoneticPr fontId="1" type="noConversion"/>
  </si>
  <si>
    <t>경남 사천시 사남면 조동길 49-30</t>
  </si>
  <si>
    <t>최은영</t>
  </si>
  <si>
    <t>055-831-2961</t>
  </si>
  <si>
    <t>산소드림도서관(태백)</t>
    <phoneticPr fontId="1" type="noConversion"/>
  </si>
  <si>
    <t>강원도 태백시 장수길33 태백산소드림도서관</t>
    <phoneticPr fontId="1" type="noConversion"/>
  </si>
  <si>
    <t>김정민</t>
    <phoneticPr fontId="1" type="noConversion"/>
  </si>
  <si>
    <t>033-550-2757</t>
    <phoneticPr fontId="1" type="noConversion"/>
  </si>
  <si>
    <t>산수도서관(광주광역시립)</t>
    <phoneticPr fontId="1" type="noConversion"/>
  </si>
  <si>
    <t>광주광역시 동구 경양로 355</t>
    <phoneticPr fontId="1" type="noConversion"/>
  </si>
  <si>
    <t>김다혜</t>
    <phoneticPr fontId="1" type="noConversion"/>
  </si>
  <si>
    <t>062-613-7830</t>
    <phoneticPr fontId="1" type="noConversion"/>
  </si>
  <si>
    <t>삼국유사군위도서관(경상북도교육청)</t>
    <phoneticPr fontId="1" type="noConversion"/>
  </si>
  <si>
    <t>경북 군위군 군위읍 군청로 175</t>
    <phoneticPr fontId="1" type="noConversion"/>
  </si>
  <si>
    <t>김효숙</t>
    <phoneticPr fontId="1" type="noConversion"/>
  </si>
  <si>
    <t>054-382-3960</t>
    <phoneticPr fontId="1" type="noConversion"/>
  </si>
  <si>
    <t>삼버들작은도서관(세종시)</t>
    <phoneticPr fontId="1" type="noConversion"/>
  </si>
  <si>
    <t>세종시 부강면 시장1길 6</t>
    <phoneticPr fontId="1" type="noConversion"/>
  </si>
  <si>
    <t>이종화</t>
    <phoneticPr fontId="1" type="noConversion"/>
  </si>
  <si>
    <t>044-863-5735</t>
    <phoneticPr fontId="1" type="noConversion"/>
  </si>
  <si>
    <t>삼산도서관(인천)</t>
    <phoneticPr fontId="1" type="noConversion"/>
  </si>
  <si>
    <t>인천시 부평구 부평북로 445 (삼산동, 삼산도서관)</t>
    <phoneticPr fontId="1" type="noConversion"/>
  </si>
  <si>
    <t>이진경</t>
    <phoneticPr fontId="1" type="noConversion"/>
  </si>
  <si>
    <t>032-330-7012</t>
    <phoneticPr fontId="1" type="noConversion"/>
  </si>
  <si>
    <t>삼호도서관</t>
    <phoneticPr fontId="1" type="noConversion"/>
  </si>
  <si>
    <t>전남 영암군 삼호읍 삼호중앙로 140, 삼호도서관</t>
    <phoneticPr fontId="1" type="noConversion"/>
  </si>
  <si>
    <t>사다솔</t>
    <phoneticPr fontId="1" type="noConversion"/>
  </si>
  <si>
    <t>061-470-6835</t>
    <phoneticPr fontId="1" type="noConversion"/>
  </si>
  <si>
    <t>상주도서관(경상북도 교육청)</t>
    <phoneticPr fontId="1" type="noConversion"/>
  </si>
  <si>
    <t>경북 상주시 상서문1길 127</t>
    <phoneticPr fontId="1" type="noConversion"/>
  </si>
  <si>
    <t>054-530-6343</t>
    <phoneticPr fontId="1" type="noConversion"/>
  </si>
  <si>
    <t>새롬동도서관</t>
    <phoneticPr fontId="1" type="noConversion"/>
  </si>
  <si>
    <t>세종시 새롬중앙로44 새롬동복합커뮤니티센터 4층 도서관</t>
    <phoneticPr fontId="1" type="noConversion"/>
  </si>
  <si>
    <t>황현정</t>
    <phoneticPr fontId="1" type="noConversion"/>
  </si>
  <si>
    <t>044-301-6864</t>
    <phoneticPr fontId="1" type="noConversion"/>
  </si>
  <si>
    <t>서대문 구립 남가좌새롬어린이도서관</t>
    <phoneticPr fontId="1" type="noConversion"/>
  </si>
  <si>
    <t>서울시 서대문구 증가로10길 16-15</t>
    <phoneticPr fontId="1" type="noConversion"/>
  </si>
  <si>
    <t>정원석</t>
    <phoneticPr fontId="1" type="noConversion"/>
  </si>
  <si>
    <t>02-360-8675</t>
    <phoneticPr fontId="1" type="noConversion"/>
  </si>
  <si>
    <t>서대문 구립 이진아기념도서관(서대문구립)</t>
    <phoneticPr fontId="1" type="noConversion"/>
  </si>
  <si>
    <t>서울시 서대문구 독립문공원길 80</t>
    <phoneticPr fontId="1" type="noConversion"/>
  </si>
  <si>
    <t>이영란</t>
    <phoneticPr fontId="1" type="noConversion"/>
  </si>
  <si>
    <t>02-360-8621</t>
    <phoneticPr fontId="1" type="noConversion"/>
  </si>
  <si>
    <t>서대문 구립 홍은도담도서관</t>
    <phoneticPr fontId="1" type="noConversion"/>
  </si>
  <si>
    <t>서울시 서대문구 홍은중앙로 129</t>
    <phoneticPr fontId="1" type="noConversion"/>
  </si>
  <si>
    <t>김고은</t>
    <phoneticPr fontId="1" type="noConversion"/>
  </si>
  <si>
    <t>02-360-8645</t>
    <phoneticPr fontId="1" type="noConversion"/>
  </si>
  <si>
    <t>서울금낭화유치원</t>
    <phoneticPr fontId="1" type="noConversion"/>
  </si>
  <si>
    <t>서울시 강서구 금낭화로 35, 금낭화유치원</t>
    <phoneticPr fontId="1" type="noConversion"/>
  </si>
  <si>
    <t>이나영</t>
    <phoneticPr fontId="1" type="noConversion"/>
  </si>
  <si>
    <t>010-4939-7721</t>
    <phoneticPr fontId="1" type="noConversion"/>
  </si>
  <si>
    <t>서울맹학교</t>
    <phoneticPr fontId="1" type="noConversion"/>
  </si>
  <si>
    <t>서울시 종로구 필운대로 97 서울맹학교 3층 도서실</t>
    <phoneticPr fontId="1" type="noConversion"/>
  </si>
  <si>
    <t>유현주</t>
    <phoneticPr fontId="1" type="noConversion"/>
  </si>
  <si>
    <t>02-731-6677</t>
    <phoneticPr fontId="1" type="noConversion"/>
  </si>
  <si>
    <t>서울시 강남도서관</t>
    <phoneticPr fontId="1" type="noConversion"/>
  </si>
  <si>
    <t>서울시 강남구 선릉로 116길 45</t>
    <phoneticPr fontId="1" type="noConversion"/>
  </si>
  <si>
    <t>이미경</t>
    <phoneticPr fontId="1" type="noConversion"/>
  </si>
  <si>
    <t>02-3448-4741</t>
    <phoneticPr fontId="1" type="noConversion"/>
  </si>
  <si>
    <t>서울특별시 교육청 동작도서관</t>
    <phoneticPr fontId="1" type="noConversion"/>
  </si>
  <si>
    <t>서울시 동작구 장승백로 94</t>
  </si>
  <si>
    <t>오민정</t>
  </si>
  <si>
    <t>02-823-6419</t>
  </si>
  <si>
    <t>서울특별시교육청 강동도서관</t>
    <phoneticPr fontId="1" type="noConversion"/>
  </si>
  <si>
    <t>서울시 강동구 양재대로 116길 57</t>
    <phoneticPr fontId="1" type="noConversion"/>
  </si>
  <si>
    <t>최선화</t>
    <phoneticPr fontId="1" type="noConversion"/>
  </si>
  <si>
    <t>02-2225-9833</t>
    <phoneticPr fontId="1" type="noConversion"/>
  </si>
  <si>
    <t>서울효정학교</t>
    <phoneticPr fontId="1" type="noConversion"/>
  </si>
  <si>
    <t>서울시 강북구 상양로 64 33(미아동) 서울효정학교 도서관</t>
    <phoneticPr fontId="1" type="noConversion"/>
  </si>
  <si>
    <t>기성연</t>
    <phoneticPr fontId="1" type="noConversion"/>
  </si>
  <si>
    <t>02-981-1022</t>
    <phoneticPr fontId="1" type="noConversion"/>
  </si>
  <si>
    <t>서정초등학교</t>
    <phoneticPr fontId="1" type="noConversion"/>
  </si>
  <si>
    <t>경기도 고양시 덕양구 소원로 251</t>
    <phoneticPr fontId="1" type="noConversion"/>
  </si>
  <si>
    <t>조희상</t>
    <phoneticPr fontId="1" type="noConversion"/>
  </si>
  <si>
    <t>031-979-7502</t>
    <phoneticPr fontId="1" type="noConversion"/>
  </si>
  <si>
    <t>서창도서관(인천)</t>
    <phoneticPr fontId="1" type="noConversion"/>
  </si>
  <si>
    <t>인천시 남동구 독곡로 16번길 15</t>
  </si>
  <si>
    <t>김아람</t>
  </si>
  <si>
    <t>032-453-5950</t>
  </si>
  <si>
    <t>서천도서관</t>
    <phoneticPr fontId="1" type="noConversion"/>
  </si>
  <si>
    <t>충남 서천군 서천읍 서천로 14번길 10 서천도서관</t>
  </si>
  <si>
    <t>김선애</t>
  </si>
  <si>
    <t>041-953-1518</t>
  </si>
  <si>
    <t>서초구립반포도서관</t>
    <phoneticPr fontId="1" type="noConversion"/>
  </si>
  <si>
    <t>서울특별시 서초구 고무래로 34</t>
    <phoneticPr fontId="1" type="noConversion"/>
  </si>
  <si>
    <t>이혜윤</t>
    <phoneticPr fontId="1" type="noConversion"/>
  </si>
  <si>
    <t>02-520-8712</t>
    <phoneticPr fontId="1" type="noConversion"/>
  </si>
  <si>
    <t>서초구립양재도서관</t>
    <phoneticPr fontId="1" type="noConversion"/>
  </si>
  <si>
    <t>서울시 서초구 양재천로 33, 양재도서관</t>
    <phoneticPr fontId="1" type="noConversion"/>
  </si>
  <si>
    <t>김유림</t>
    <phoneticPr fontId="1" type="noConversion"/>
  </si>
  <si>
    <t>02-3486-4050</t>
    <phoneticPr fontId="1" type="noConversion"/>
  </si>
  <si>
    <t>성도고등학교</t>
    <phoneticPr fontId="1" type="noConversion"/>
  </si>
  <si>
    <t>부산시 북구 시랑로 132번길 87 도서관</t>
    <phoneticPr fontId="1" type="noConversion"/>
  </si>
  <si>
    <t>김수정</t>
    <phoneticPr fontId="1" type="noConversion"/>
  </si>
  <si>
    <t>010-4565-6079</t>
    <phoneticPr fontId="1" type="noConversion"/>
  </si>
  <si>
    <t>성주도서관(경상북도교육청)</t>
    <phoneticPr fontId="1" type="noConversion"/>
  </si>
  <si>
    <t>경북 성주군 성주읍 주천로 15-11 (예산리)</t>
    <phoneticPr fontId="1" type="noConversion"/>
  </si>
  <si>
    <t>박순임</t>
    <phoneticPr fontId="1" type="noConversion"/>
  </si>
  <si>
    <t>054-933-0781</t>
    <phoneticPr fontId="1" type="noConversion"/>
  </si>
  <si>
    <t>세종시 조치원작은도서관</t>
    <phoneticPr fontId="1" type="noConversion"/>
  </si>
  <si>
    <t>세종시 조치원읍 새내로 101. 3층 조치원 작은도서관</t>
    <phoneticPr fontId="1" type="noConversion"/>
  </si>
  <si>
    <t>전충곤 관장</t>
    <phoneticPr fontId="1" type="noConversion"/>
  </si>
  <si>
    <t>010-7389-5077</t>
    <phoneticPr fontId="1" type="noConversion"/>
  </si>
  <si>
    <t>세종시 조치원어린이도서관</t>
    <phoneticPr fontId="1" type="noConversion"/>
  </si>
  <si>
    <t>세종시 조치원읍 신흥샛터3길 3(조치원어린이도서관)</t>
    <phoneticPr fontId="1" type="noConversion"/>
  </si>
  <si>
    <t>백명길</t>
    <phoneticPr fontId="1" type="noConversion"/>
  </si>
  <si>
    <t>044-715-5571</t>
    <phoneticPr fontId="1" type="noConversion"/>
  </si>
  <si>
    <t>소곤소곤 작은도서관</t>
    <phoneticPr fontId="1" type="noConversion"/>
  </si>
  <si>
    <t>세종시 다정남로 123, 1217동 1층 소곤소곤 작은도서관</t>
  </si>
  <si>
    <t>박현영</t>
  </si>
  <si>
    <t>010-5540-3463</t>
  </si>
  <si>
    <t>소정 작은도서관</t>
    <phoneticPr fontId="1" type="noConversion"/>
  </si>
  <si>
    <t>세종시 소정면 소정구길 204, 복지회관 2층(소정 작은도서관)</t>
    <phoneticPr fontId="1" type="noConversion"/>
  </si>
  <si>
    <t>정유경</t>
    <phoneticPr fontId="1" type="noConversion"/>
  </si>
  <si>
    <t>044-301-6061</t>
    <phoneticPr fontId="1" type="noConversion"/>
  </si>
  <si>
    <t>송암점자도서관(인천)</t>
    <phoneticPr fontId="1" type="noConversion"/>
  </si>
  <si>
    <t>인천시 미추홀구 한나루로 357번길 105-19</t>
    <phoneticPr fontId="1" type="noConversion"/>
  </si>
  <si>
    <t>홍지용</t>
    <phoneticPr fontId="1" type="noConversion"/>
  </si>
  <si>
    <t>032-876-3504</t>
    <phoneticPr fontId="1" type="noConversion"/>
  </si>
  <si>
    <t>송파도서관</t>
    <phoneticPr fontId="1" type="noConversion"/>
  </si>
  <si>
    <t>서울 송파구 동남로 263(오금동, 송파도서관)</t>
    <phoneticPr fontId="1" type="noConversion"/>
  </si>
  <si>
    <t>이유정</t>
    <phoneticPr fontId="1" type="noConversion"/>
  </si>
  <si>
    <t>02-3434-3326</t>
    <phoneticPr fontId="1" type="noConversion"/>
  </si>
  <si>
    <t>수원아름학교</t>
    <phoneticPr fontId="1" type="noConversion"/>
  </si>
  <si>
    <t>경기도 수원시 영통구 광교로 32 수원아름학교 도서관</t>
    <phoneticPr fontId="1" type="noConversion"/>
  </si>
  <si>
    <t>정하나</t>
    <phoneticPr fontId="1" type="noConversion"/>
  </si>
  <si>
    <t>070-4423-9700</t>
    <phoneticPr fontId="1" type="noConversion"/>
  </si>
  <si>
    <t>신월음악도서관(양천문화재단)</t>
    <phoneticPr fontId="1" type="noConversion"/>
  </si>
  <si>
    <t>서울시 양천구 오목로 5길 34, 신월음악도서관 4층 음악자료실</t>
    <phoneticPr fontId="1" type="noConversion"/>
  </si>
  <si>
    <t>최지애</t>
    <phoneticPr fontId="1" type="noConversion"/>
  </si>
  <si>
    <t>010-2012-8491</t>
    <phoneticPr fontId="1" type="noConversion"/>
  </si>
  <si>
    <t>신호중</t>
    <phoneticPr fontId="1" type="noConversion"/>
  </si>
  <si>
    <t>부산광역시 강서구 신호산단2로 76, 신호중학교</t>
    <phoneticPr fontId="1" type="noConversion"/>
  </si>
  <si>
    <t>정혜림</t>
    <phoneticPr fontId="1" type="noConversion"/>
  </si>
  <si>
    <t>010-9855-1011</t>
    <phoneticPr fontId="1" type="noConversion"/>
  </si>
  <si>
    <t>신호초등학교</t>
    <phoneticPr fontId="1" type="noConversion"/>
  </si>
  <si>
    <t>부산 강서구 신호산단2로 75번길 12 도서실</t>
    <phoneticPr fontId="1" type="noConversion"/>
  </si>
  <si>
    <t>권희영</t>
    <phoneticPr fontId="1" type="noConversion"/>
  </si>
  <si>
    <t>051-974-6887</t>
    <phoneticPr fontId="1" type="noConversion"/>
  </si>
  <si>
    <t>실로암점자도서관</t>
    <phoneticPr fontId="1" type="noConversion"/>
  </si>
  <si>
    <t>서울시 관악구 남부순환로 1717 실로암시각장애인복지관 3층</t>
    <phoneticPr fontId="1" type="noConversion"/>
  </si>
  <si>
    <t>조은지</t>
    <phoneticPr fontId="1" type="noConversion"/>
  </si>
  <si>
    <t>02-880-0674</t>
    <phoneticPr fontId="1" type="noConversion"/>
  </si>
  <si>
    <t>쌍문채움도서관</t>
    <phoneticPr fontId="1" type="noConversion"/>
  </si>
  <si>
    <t>서울시 도봉구 우이천로 340</t>
  </si>
  <si>
    <t>이진희</t>
  </si>
  <si>
    <t>02-998-0910</t>
  </si>
  <si>
    <t>아산시 둔포도서관</t>
    <phoneticPr fontId="1" type="noConversion"/>
  </si>
  <si>
    <t>충남 아산시 둔포면 둔포중앙로 161번길 27-6</t>
    <phoneticPr fontId="1" type="noConversion"/>
  </si>
  <si>
    <t>박해수</t>
    <phoneticPr fontId="1" type="noConversion"/>
  </si>
  <si>
    <t>041-536-8597</t>
    <phoneticPr fontId="1" type="noConversion"/>
  </si>
  <si>
    <t>아산시 배방도서관</t>
    <phoneticPr fontId="1" type="noConversion"/>
  </si>
  <si>
    <t>충남 아산시 배방읍 모산로 140-12</t>
    <phoneticPr fontId="1" type="noConversion"/>
  </si>
  <si>
    <t>한지혜</t>
    <phoneticPr fontId="1" type="noConversion"/>
  </si>
  <si>
    <t>041-537-3535</t>
    <phoneticPr fontId="1" type="noConversion"/>
  </si>
  <si>
    <t>아산시 송곡도서관</t>
    <phoneticPr fontId="1" type="noConversion"/>
  </si>
  <si>
    <t>충남 아산시 염치읍 송곡남길 82-4</t>
    <phoneticPr fontId="1" type="noConversion"/>
  </si>
  <si>
    <t>이소윤</t>
    <phoneticPr fontId="1" type="noConversion"/>
  </si>
  <si>
    <t>041-537-3968</t>
    <phoneticPr fontId="1" type="noConversion"/>
  </si>
  <si>
    <t>아산시 어린이도서관</t>
    <phoneticPr fontId="1" type="noConversion"/>
  </si>
  <si>
    <t>충남 아산시 시민로 500, 3층</t>
    <phoneticPr fontId="1" type="noConversion"/>
  </si>
  <si>
    <t>최한빈</t>
    <phoneticPr fontId="1" type="noConversion"/>
  </si>
  <si>
    <t>041-536-8618</t>
    <phoneticPr fontId="1" type="noConversion"/>
  </si>
  <si>
    <t>아산시 중앙도서관</t>
    <phoneticPr fontId="1" type="noConversion"/>
  </si>
  <si>
    <t>충남 아산시 남부로 229, 중앙도서관 2층 종합자료실</t>
    <phoneticPr fontId="1" type="noConversion"/>
  </si>
  <si>
    <t>윤정희</t>
    <phoneticPr fontId="1" type="noConversion"/>
  </si>
  <si>
    <t>041-530-6636</t>
    <phoneticPr fontId="1" type="noConversion"/>
  </si>
  <si>
    <t>아산시 탕정도서관</t>
    <phoneticPr fontId="1" type="noConversion"/>
  </si>
  <si>
    <t>충남 아산시 탕정면 한내로 209</t>
    <phoneticPr fontId="1" type="noConversion"/>
  </si>
  <si>
    <t>041-536-8747</t>
    <phoneticPr fontId="1" type="noConversion"/>
  </si>
  <si>
    <t>안동도서관풍산분관(경상북도 교육청)</t>
    <phoneticPr fontId="1" type="noConversion"/>
  </si>
  <si>
    <t>경상북도 안동시 풍산읍 하리들길 22</t>
  </si>
  <si>
    <t>임현지</t>
  </si>
  <si>
    <t>054-858-7613</t>
  </si>
  <si>
    <t>안산중앙도서관</t>
    <phoneticPr fontId="1" type="noConversion"/>
  </si>
  <si>
    <t>경기도 안산시 단원구 안산천남로 14</t>
    <phoneticPr fontId="1" type="noConversion"/>
  </si>
  <si>
    <t>이명아</t>
    <phoneticPr fontId="1" type="noConversion"/>
  </si>
  <si>
    <t>031-481-3865</t>
    <phoneticPr fontId="1" type="noConversion"/>
  </si>
  <si>
    <t>안성시립도서관</t>
    <phoneticPr fontId="1" type="noConversion"/>
  </si>
  <si>
    <t>경기도 안성시 안성맞춤대로 1150</t>
  </si>
  <si>
    <t>이지은</t>
  </si>
  <si>
    <t>031-678-5328</t>
  </si>
  <si>
    <t>양동여중</t>
    <phoneticPr fontId="1" type="noConversion"/>
  </si>
  <si>
    <t xml:space="preserve"> 부산광역시 부산진구 황령산로 605번길</t>
    <phoneticPr fontId="1" type="noConversion"/>
  </si>
  <si>
    <t>홍경희</t>
    <phoneticPr fontId="1" type="noConversion"/>
  </si>
  <si>
    <t>051-713-5590</t>
    <phoneticPr fontId="1" type="noConversion"/>
  </si>
  <si>
    <t>양주시 평생교육진흥원(양주희망도서관)</t>
    <phoneticPr fontId="1" type="noConversion"/>
  </si>
  <si>
    <t>양주시 삼숭로38번길 78-47</t>
    <phoneticPr fontId="1" type="noConversion"/>
  </si>
  <si>
    <t>유호연</t>
    <phoneticPr fontId="1" type="noConversion"/>
  </si>
  <si>
    <t>031-8082-7461</t>
    <phoneticPr fontId="1" type="noConversion"/>
  </si>
  <si>
    <t>양주시립 고읍도서관</t>
    <phoneticPr fontId="1" type="noConversion"/>
  </si>
  <si>
    <t>경기도 양주시 고읍남로 207</t>
    <phoneticPr fontId="1" type="noConversion"/>
  </si>
  <si>
    <t>이은옥</t>
    <phoneticPr fontId="1" type="noConversion"/>
  </si>
  <si>
    <t>031-8082-7442</t>
    <phoneticPr fontId="1" type="noConversion"/>
  </si>
  <si>
    <t>양주시립 꿈나무도서관</t>
    <phoneticPr fontId="1" type="noConversion"/>
  </si>
  <si>
    <t>양주시 백석읍 꿈나무로 199 꿈나무도서관</t>
    <phoneticPr fontId="1" type="noConversion"/>
  </si>
  <si>
    <t>김태영</t>
    <phoneticPr fontId="1" type="noConversion"/>
  </si>
  <si>
    <t>031-8082-7404</t>
    <phoneticPr fontId="1" type="noConversion"/>
  </si>
  <si>
    <t>양주시립 남면도서관</t>
    <phoneticPr fontId="1" type="noConversion"/>
  </si>
  <si>
    <t>양주시 남면 개나리17길 24 남면도서관</t>
    <phoneticPr fontId="1" type="noConversion"/>
  </si>
  <si>
    <t>김종규</t>
    <phoneticPr fontId="1" type="noConversion"/>
  </si>
  <si>
    <t>031-8082-7431</t>
    <phoneticPr fontId="1" type="noConversion"/>
  </si>
  <si>
    <t>양주시립 덕계도서관</t>
    <phoneticPr fontId="1" type="noConversion"/>
  </si>
  <si>
    <t>경기도 양주시 평화로1475번길 39, 회천2동 복합청사 7층 덕계도서관 사무실</t>
    <phoneticPr fontId="1" type="noConversion"/>
  </si>
  <si>
    <t>최미경</t>
    <phoneticPr fontId="1" type="noConversion"/>
  </si>
  <si>
    <t>031-8082-7451</t>
    <phoneticPr fontId="1" type="noConversion"/>
  </si>
  <si>
    <t>양주시립 덕정도서관</t>
    <phoneticPr fontId="1" type="noConversion"/>
  </si>
  <si>
    <t>경기도 양주시 화합로 1371번길 11 덕정도서관 4층 사무실</t>
    <phoneticPr fontId="1" type="noConversion"/>
  </si>
  <si>
    <t>김윤지</t>
    <phoneticPr fontId="1" type="noConversion"/>
  </si>
  <si>
    <t>031-8082-7422</t>
    <phoneticPr fontId="1" type="noConversion"/>
  </si>
  <si>
    <t>양주시립 옥정호수도서관</t>
    <phoneticPr fontId="1" type="noConversion"/>
  </si>
  <si>
    <t>경기도 양주시 옥정동로7길 110, 옥정호수도서관</t>
    <phoneticPr fontId="1" type="noConversion"/>
  </si>
  <si>
    <t>김성화</t>
    <phoneticPr fontId="1" type="noConversion"/>
  </si>
  <si>
    <t>031-8082-7474</t>
    <phoneticPr fontId="1" type="noConversion"/>
  </si>
  <si>
    <t>양천도서관(서울특별시 교육청)</t>
    <phoneticPr fontId="1" type="noConversion"/>
  </si>
  <si>
    <t>서울 양천구 목동서로 113(목동, 양천도서관) 3층 정보자료과</t>
    <phoneticPr fontId="1" type="noConversion"/>
  </si>
  <si>
    <t>이효정</t>
    <phoneticPr fontId="1" type="noConversion"/>
  </si>
  <si>
    <t>02-2062-3926</t>
    <phoneticPr fontId="1" type="noConversion"/>
  </si>
  <si>
    <t>여고초등학교</t>
    <phoneticPr fontId="1" type="noConversion"/>
  </si>
  <si>
    <t>부산시 동래구 여고로 63번 가길 12 여고초등학교 도서실</t>
    <phoneticPr fontId="1" type="noConversion"/>
  </si>
  <si>
    <t>임행임</t>
    <phoneticPr fontId="1" type="noConversion"/>
  </si>
  <si>
    <t>051-590-0584</t>
    <phoneticPr fontId="1" type="noConversion"/>
  </si>
  <si>
    <t>연서초등학교(부산)</t>
    <phoneticPr fontId="1" type="noConversion"/>
  </si>
  <si>
    <t>부산광역시 연제구 거제천로 270번길 30 연서초등학교 통합교육지원반</t>
    <phoneticPr fontId="1" type="noConversion"/>
  </si>
  <si>
    <t>이미옥</t>
    <phoneticPr fontId="1" type="noConversion"/>
  </si>
  <si>
    <t>051-790-5472</t>
    <phoneticPr fontId="1" type="noConversion"/>
  </si>
  <si>
    <t>연암도서관</t>
    <phoneticPr fontId="1" type="noConversion"/>
  </si>
  <si>
    <t>대구광역시 북구 동북로 26길 25-1 2층</t>
    <phoneticPr fontId="1" type="noConversion"/>
  </si>
  <si>
    <t>정재영</t>
    <phoneticPr fontId="1" type="noConversion"/>
  </si>
  <si>
    <t>053-956-4422</t>
    <phoneticPr fontId="1" type="noConversion"/>
  </si>
  <si>
    <t>연천군 중앙도서관</t>
    <phoneticPr fontId="1" type="noConversion"/>
  </si>
  <si>
    <t>경기도 연천군 전곡읍 전은길 9-26</t>
    <phoneticPr fontId="1" type="noConversion"/>
  </si>
  <si>
    <t>이명란</t>
    <phoneticPr fontId="1" type="noConversion"/>
  </si>
  <si>
    <t>031-839-4411</t>
    <phoneticPr fontId="1" type="noConversion"/>
  </si>
  <si>
    <t>영등포평생학습관</t>
    <phoneticPr fontId="1" type="noConversion"/>
  </si>
  <si>
    <t>서울시 영등포구 버드나루로 15길 10 4층정보자료과</t>
  </si>
  <si>
    <t>최미리</t>
  </si>
  <si>
    <t>02-6712-7544</t>
  </si>
  <si>
    <t>영암공공도서관</t>
    <phoneticPr fontId="1" type="noConversion"/>
  </si>
  <si>
    <t>전남 영암군 영암읍 서남역로 27-11</t>
    <phoneticPr fontId="1" type="noConversion"/>
  </si>
  <si>
    <t>강민수</t>
    <phoneticPr fontId="1" type="noConversion"/>
  </si>
  <si>
    <t>061-473-0692</t>
    <phoneticPr fontId="1" type="noConversion"/>
  </si>
  <si>
    <t>영암도서관</t>
    <phoneticPr fontId="1" type="noConversion"/>
  </si>
  <si>
    <t>전남 영암군 영암읍 교동로 89-5</t>
    <phoneticPr fontId="1" type="noConversion"/>
  </si>
  <si>
    <t>서유림</t>
    <phoneticPr fontId="1" type="noConversion"/>
  </si>
  <si>
    <t>010-4568-2787</t>
    <phoneticPr fontId="1" type="noConversion"/>
  </si>
  <si>
    <t>영암은광학교</t>
    <phoneticPr fontId="1" type="noConversion"/>
  </si>
  <si>
    <t>전남 영암군 삼호읍 신호정길 43-17 영암은광학교 도서관</t>
    <phoneticPr fontId="1" type="noConversion"/>
  </si>
  <si>
    <t>신희라</t>
    <phoneticPr fontId="1" type="noConversion"/>
  </si>
  <si>
    <t>010-9970-2891</t>
    <phoneticPr fontId="1" type="noConversion"/>
  </si>
  <si>
    <t>영일도서관</t>
    <phoneticPr fontId="1" type="noConversion"/>
  </si>
  <si>
    <t xml:space="preserve">경상북도 포항시 북구 흥해읍 흥해로 101 </t>
    <phoneticPr fontId="1" type="noConversion"/>
  </si>
  <si>
    <t>강현구</t>
    <phoneticPr fontId="1" type="noConversion"/>
  </si>
  <si>
    <t>054-261-8856</t>
    <phoneticPr fontId="1" type="noConversion"/>
  </si>
  <si>
    <t>영주선비도서관(경상북도 교육청)</t>
    <phoneticPr fontId="1" type="noConversion"/>
  </si>
  <si>
    <t>경북 영주시 영주로60번길 38 (가흥동) 영주선비도서관 문헌정보과</t>
    <phoneticPr fontId="1" type="noConversion"/>
  </si>
  <si>
    <t>강성만</t>
  </si>
  <si>
    <t>054-630-3811</t>
  </si>
  <si>
    <t>예천도서관(경상북도교육청)</t>
    <phoneticPr fontId="1" type="noConversion"/>
  </si>
  <si>
    <t>경북 예천군 예천읍 중앙로 40-5 예천도서관</t>
    <phoneticPr fontId="1" type="noConversion"/>
  </si>
  <si>
    <t>안춘미</t>
    <phoneticPr fontId="1" type="noConversion"/>
  </si>
  <si>
    <t>054-654-9661</t>
    <phoneticPr fontId="1" type="noConversion"/>
  </si>
  <si>
    <t>옥정초등학교</t>
    <phoneticPr fontId="1" type="noConversion"/>
  </si>
  <si>
    <t>경기 양주시 옥정로5길 42-9 옥정초등학교</t>
    <phoneticPr fontId="1" type="noConversion"/>
  </si>
  <si>
    <t>이상순</t>
    <phoneticPr fontId="1" type="noConversion"/>
  </si>
  <si>
    <t>010-9957-3768</t>
    <phoneticPr fontId="1" type="noConversion"/>
  </si>
  <si>
    <t>용인시도서관사업소</t>
    <phoneticPr fontId="1" type="noConversion"/>
  </si>
  <si>
    <t>경기도 용인시 처인구 명지로 27, 용인중앙도서관 2층(도서관정책과)</t>
    <phoneticPr fontId="1" type="noConversion"/>
  </si>
  <si>
    <t>김은지</t>
    <phoneticPr fontId="1" type="noConversion"/>
  </si>
  <si>
    <t>031-324-4687</t>
    <phoneticPr fontId="1" type="noConversion"/>
  </si>
  <si>
    <t>우장산숲속도서관</t>
    <phoneticPr fontId="1" type="noConversion"/>
  </si>
  <si>
    <t>서울특별시 강서구 우현로 34(화곡동) 4층</t>
  </si>
  <si>
    <t>허영미</t>
    <phoneticPr fontId="1" type="noConversion"/>
  </si>
  <si>
    <t>02-2696-6689</t>
    <phoneticPr fontId="1" type="noConversion"/>
  </si>
  <si>
    <t>울산광역시 북구청(농소1동도서관)</t>
    <phoneticPr fontId="1" type="noConversion"/>
  </si>
  <si>
    <t>울산광역시 북구 동대15길 27</t>
    <phoneticPr fontId="1" type="noConversion"/>
  </si>
  <si>
    <t>이필경</t>
    <phoneticPr fontId="1" type="noConversion"/>
  </si>
  <si>
    <t>052-241-7432</t>
    <phoneticPr fontId="1" type="noConversion"/>
  </si>
  <si>
    <t>울산남부도서관</t>
    <phoneticPr fontId="1" type="noConversion"/>
  </si>
  <si>
    <t>울산광역시 남구 거마로 13번길 6</t>
    <phoneticPr fontId="1" type="noConversion"/>
  </si>
  <si>
    <t>허수정</t>
    <phoneticPr fontId="1" type="noConversion"/>
  </si>
  <si>
    <t>052-259-7554</t>
    <phoneticPr fontId="1" type="noConversion"/>
  </si>
  <si>
    <t>울산매곡도서관</t>
    <phoneticPr fontId="1" type="noConversion"/>
  </si>
  <si>
    <t>울산 북구 매곡로 138-19 3층 사무실</t>
  </si>
  <si>
    <t>노세진</t>
  </si>
  <si>
    <t>052-241-7473</t>
  </si>
  <si>
    <t>울산북구중앙도서관</t>
    <phoneticPr fontId="1" type="noConversion"/>
  </si>
  <si>
    <t>울산광역시 북구 두부곡1길 9(연암동) 울산북구중앙도서관</t>
    <phoneticPr fontId="1" type="noConversion"/>
  </si>
  <si>
    <t>주한솔</t>
    <phoneticPr fontId="1" type="noConversion"/>
  </si>
  <si>
    <t>052-241-7416</t>
    <phoneticPr fontId="1" type="noConversion"/>
  </si>
  <si>
    <t>울산점자도서관</t>
    <phoneticPr fontId="1" type="noConversion"/>
  </si>
  <si>
    <t>울산광역시 남구 중앙로 151(신정동, 성수빌딩 2층)</t>
    <phoneticPr fontId="1" type="noConversion"/>
  </si>
  <si>
    <t>강현정</t>
    <phoneticPr fontId="1" type="noConversion"/>
  </si>
  <si>
    <t>052-256-3308</t>
    <phoneticPr fontId="1" type="noConversion"/>
  </si>
  <si>
    <t>울산혜인학교</t>
    <phoneticPr fontId="1" type="noConversion"/>
  </si>
  <si>
    <t xml:space="preserve">울산광역시 중구 북부순환도로 777 울산혜인학교 도서관 </t>
    <phoneticPr fontId="1" type="noConversion"/>
  </si>
  <si>
    <t>최지욱</t>
  </si>
  <si>
    <t>010-6758-4646</t>
  </si>
  <si>
    <t>울주도서관</t>
    <phoneticPr fontId="1" type="noConversion"/>
  </si>
  <si>
    <t>울산 울주군 언양로 109, 울주도서관 3층 정보자료과 자료지원팀</t>
    <phoneticPr fontId="1" type="noConversion"/>
  </si>
  <si>
    <t>김은정</t>
    <phoneticPr fontId="1" type="noConversion"/>
  </si>
  <si>
    <t>052-255-8150</t>
    <phoneticPr fontId="1" type="noConversion"/>
  </si>
  <si>
    <t>울주선바위도서관</t>
    <phoneticPr fontId="1" type="noConversion"/>
  </si>
  <si>
    <t>울산 울주군 범서읍 점촌3길 40, 울주선바위도서관</t>
    <phoneticPr fontId="1" type="noConversion"/>
  </si>
  <si>
    <t>052-204-1227</t>
    <phoneticPr fontId="1" type="noConversion"/>
  </si>
  <si>
    <t>울진도서관</t>
    <phoneticPr fontId="1" type="noConversion"/>
  </si>
  <si>
    <t>경북 울진군 울진읍 월변 7길 17 (읍내리, 경상북도교육청 울진도서관)</t>
    <phoneticPr fontId="1" type="noConversion"/>
  </si>
  <si>
    <t>정희진</t>
    <phoneticPr fontId="1" type="noConversion"/>
  </si>
  <si>
    <t>054-783-2372</t>
    <phoneticPr fontId="1" type="noConversion"/>
  </si>
  <si>
    <t>원고개도서관</t>
    <phoneticPr fontId="1" type="noConversion"/>
  </si>
  <si>
    <t xml:space="preserve">대구광역시 서구 달서로 43길 12 원고개도서관 </t>
    <phoneticPr fontId="1" type="noConversion"/>
  </si>
  <si>
    <t>장주희</t>
  </si>
  <si>
    <t>053-663-3945</t>
  </si>
  <si>
    <t>원주시립중앙도서관</t>
    <phoneticPr fontId="1" type="noConversion"/>
  </si>
  <si>
    <t>강원도 원주시 서원대로 472-12</t>
    <phoneticPr fontId="1" type="noConversion"/>
  </si>
  <si>
    <t>인승교</t>
    <phoneticPr fontId="1" type="noConversion"/>
  </si>
  <si>
    <t>033-737-4473</t>
    <phoneticPr fontId="1" type="noConversion"/>
  </si>
  <si>
    <t>월담작은도서관(영월군)</t>
    <phoneticPr fontId="1" type="noConversion"/>
  </si>
  <si>
    <t>강원도 영월군 영월읍 중리1길 10</t>
    <phoneticPr fontId="1" type="noConversion"/>
  </si>
  <si>
    <t>한은숙</t>
    <phoneticPr fontId="1" type="noConversion"/>
  </si>
  <si>
    <t>010-9368-8944</t>
    <phoneticPr fontId="1" type="noConversion"/>
  </si>
  <si>
    <t>은평구립도서관</t>
    <phoneticPr fontId="1" type="noConversion"/>
  </si>
  <si>
    <t>서울특별시 은평구 통일로78가길 13-84(불광동)</t>
    <phoneticPr fontId="1" type="noConversion"/>
  </si>
  <si>
    <t>진정민</t>
    <phoneticPr fontId="1" type="noConversion"/>
  </si>
  <si>
    <t>02-385-1671</t>
    <phoneticPr fontId="1" type="noConversion"/>
  </si>
  <si>
    <t>의성도서관</t>
    <phoneticPr fontId="1" type="noConversion"/>
  </si>
  <si>
    <t>경북 의성군 의성읍 군청길 41</t>
  </si>
  <si>
    <t>김정혜</t>
  </si>
  <si>
    <t>054-834-7918</t>
  </si>
  <si>
    <t>의정부정보도서관</t>
    <phoneticPr fontId="1" type="noConversion"/>
  </si>
  <si>
    <t>의정부시 의정로 41</t>
    <phoneticPr fontId="1" type="noConversion"/>
  </si>
  <si>
    <t>031-828-8703</t>
    <phoneticPr fontId="1" type="noConversion"/>
  </si>
  <si>
    <t>이천어울림도서관(대구)</t>
    <phoneticPr fontId="1" type="noConversion"/>
  </si>
  <si>
    <t>대구광역시 남구 이천로 124</t>
  </si>
  <si>
    <t>이광원</t>
  </si>
  <si>
    <t>053-664-3574</t>
  </si>
  <si>
    <t>익산시립모현도서관</t>
    <phoneticPr fontId="1" type="noConversion"/>
  </si>
  <si>
    <t>전북 익산시 선화로6길 7</t>
    <phoneticPr fontId="1" type="noConversion"/>
  </si>
  <si>
    <t>형은영</t>
    <phoneticPr fontId="1" type="noConversion"/>
  </si>
  <si>
    <t>063-859-3727</t>
    <phoneticPr fontId="1" type="noConversion"/>
  </si>
  <si>
    <t>인창도서관</t>
    <phoneticPr fontId="1" type="noConversion"/>
  </si>
  <si>
    <t>경기도 구리시 건원대로34번길 90</t>
    <phoneticPr fontId="1" type="noConversion"/>
  </si>
  <si>
    <t>우유리</t>
    <phoneticPr fontId="1" type="noConversion"/>
  </si>
  <si>
    <t>031-550-8456</t>
    <phoneticPr fontId="1" type="noConversion"/>
  </si>
  <si>
    <t>인천광역시 교육청서구도서관</t>
    <phoneticPr fontId="1" type="noConversion"/>
  </si>
  <si>
    <t>인천광역시 서구 건지로 334번길 45</t>
    <phoneticPr fontId="1" type="noConversion"/>
  </si>
  <si>
    <t>정현주</t>
    <phoneticPr fontId="1" type="noConversion"/>
  </si>
  <si>
    <t>032-585-7116</t>
    <phoneticPr fontId="1" type="noConversion"/>
  </si>
  <si>
    <t>인천광역시 미추홀도서관</t>
    <phoneticPr fontId="1" type="noConversion"/>
  </si>
  <si>
    <t>인천광역시 남동구 인주대로776번길 53 미추홀도서관</t>
    <phoneticPr fontId="1" type="noConversion"/>
  </si>
  <si>
    <t>이지연</t>
    <phoneticPr fontId="1" type="noConversion"/>
  </si>
  <si>
    <t>032-440-6627</t>
    <phoneticPr fontId="1" type="noConversion"/>
  </si>
  <si>
    <t>인천선학초등학교</t>
    <phoneticPr fontId="1" type="noConversion"/>
  </si>
  <si>
    <t>인천광역시 연수구 선학로 67, 인천선학초등학교</t>
    <phoneticPr fontId="1" type="noConversion"/>
  </si>
  <si>
    <t>최미영</t>
    <phoneticPr fontId="1" type="noConversion"/>
  </si>
  <si>
    <t>032-629-5052</t>
    <phoneticPr fontId="1" type="noConversion"/>
  </si>
  <si>
    <t>인천옥련초등학교</t>
    <phoneticPr fontId="1" type="noConversion"/>
  </si>
  <si>
    <t>인천광역시 연수구 한진로 30 (옥련동)</t>
    <phoneticPr fontId="1" type="noConversion"/>
  </si>
  <si>
    <t>강미애</t>
    <phoneticPr fontId="1" type="noConversion"/>
  </si>
  <si>
    <t>032-629-5385</t>
    <phoneticPr fontId="1" type="noConversion"/>
  </si>
  <si>
    <t>인천청학초등학교</t>
    <phoneticPr fontId="1" type="noConversion"/>
  </si>
  <si>
    <t>인천광역시 연수구 함박뫼로 25</t>
    <phoneticPr fontId="1" type="noConversion"/>
  </si>
  <si>
    <t>이은정</t>
    <phoneticPr fontId="1" type="noConversion"/>
  </si>
  <si>
    <t>032-629-5252</t>
    <phoneticPr fontId="1" type="noConversion"/>
  </si>
  <si>
    <t>인천혜광학교</t>
    <phoneticPr fontId="1" type="noConversion"/>
  </si>
  <si>
    <t>인천 부평구 경인로 769번지길 27 인천혜광학교 도서관</t>
    <phoneticPr fontId="1" type="noConversion"/>
  </si>
  <si>
    <t>민병호</t>
  </si>
  <si>
    <t>032-522-8345</t>
  </si>
  <si>
    <t xml:space="preserve">임실도서관(전라북도교육청) </t>
    <phoneticPr fontId="1" type="noConversion"/>
  </si>
  <si>
    <t>전북 임실군 음실읍 봉활로 145 전라북도교육청임실도서관</t>
    <phoneticPr fontId="1" type="noConversion"/>
  </si>
  <si>
    <t>박성준</t>
    <phoneticPr fontId="1" type="noConversion"/>
  </si>
  <si>
    <t>062-643-3525</t>
    <phoneticPr fontId="1" type="noConversion"/>
  </si>
  <si>
    <t>작전도서관(인천)</t>
    <phoneticPr fontId="1" type="noConversion"/>
  </si>
  <si>
    <t>인천광역시 계양구 오조산로 21번길 4 작전도서관</t>
    <phoneticPr fontId="1" type="noConversion"/>
  </si>
  <si>
    <t>032-555-9735</t>
    <phoneticPr fontId="1" type="noConversion"/>
  </si>
  <si>
    <t>장수군립도서관</t>
    <phoneticPr fontId="1" type="noConversion"/>
  </si>
  <si>
    <t>전북 장수군 장계면 장계7길 15</t>
  </si>
  <si>
    <t>이연희</t>
  </si>
  <si>
    <t>063-350-2317</t>
  </si>
  <si>
    <t>장평중학교(부산)</t>
    <phoneticPr fontId="1" type="noConversion"/>
  </si>
  <si>
    <t>부산광역시 사하구 사하로 134-1(감천동, 장평중학교)</t>
    <phoneticPr fontId="1" type="noConversion"/>
  </si>
  <si>
    <t>김현진</t>
    <phoneticPr fontId="1" type="noConversion"/>
  </si>
  <si>
    <t>051-209-7730</t>
    <phoneticPr fontId="1" type="noConversion"/>
  </si>
  <si>
    <t>장항공공도서관</t>
    <phoneticPr fontId="1" type="noConversion"/>
  </si>
  <si>
    <t>충남 서천군 장항읍 장마로 74번길 8, 장항공공도서관</t>
  </si>
  <si>
    <t>박새임</t>
  </si>
  <si>
    <t>041-956-5016</t>
  </si>
  <si>
    <t>전라남도립도서관</t>
    <phoneticPr fontId="1" type="noConversion"/>
  </si>
  <si>
    <t>전라남도 무안군 삼향읍 남악로 210</t>
    <phoneticPr fontId="1" type="noConversion"/>
  </si>
  <si>
    <t>양진환</t>
    <phoneticPr fontId="1" type="noConversion"/>
  </si>
  <si>
    <t>061-288-5218</t>
    <phoneticPr fontId="1" type="noConversion"/>
  </si>
  <si>
    <t>전라남도시각장애인점자도서관</t>
    <phoneticPr fontId="1" type="noConversion"/>
  </si>
  <si>
    <t>전남 목포시 미항로 19, 3층</t>
    <phoneticPr fontId="1" type="noConversion"/>
  </si>
  <si>
    <t>고경성</t>
    <phoneticPr fontId="1" type="noConversion"/>
  </si>
  <si>
    <t>061-283-6969</t>
    <phoneticPr fontId="1" type="noConversion"/>
  </si>
  <si>
    <t>전북도청도서관</t>
    <phoneticPr fontId="1" type="noConversion"/>
  </si>
  <si>
    <t>전라북도 전주시 완산구 효자로 225 전북도청도서관(청사동 2층)</t>
    <phoneticPr fontId="1" type="noConversion"/>
  </si>
  <si>
    <t>062-280-2451</t>
    <phoneticPr fontId="1" type="noConversion"/>
  </si>
  <si>
    <t>전북맹아학교</t>
    <phoneticPr fontId="1" type="noConversion"/>
  </si>
  <si>
    <t>전북 익산시 서동로 46길 41 전북맹아학교 도서관</t>
    <phoneticPr fontId="1" type="noConversion"/>
  </si>
  <si>
    <t>이정현</t>
    <phoneticPr fontId="1" type="noConversion"/>
  </si>
  <si>
    <t>010-3654-6752</t>
  </si>
  <si>
    <t>전의도래샘작은도서관(세종시)</t>
    <phoneticPr fontId="1" type="noConversion"/>
  </si>
  <si>
    <t>세종시 전의 동신길 10, 복지회관(전의도래샘작은도서관)</t>
    <phoneticPr fontId="1" type="noConversion"/>
  </si>
  <si>
    <t>김수란</t>
    <phoneticPr fontId="1" type="noConversion"/>
  </si>
  <si>
    <t>044-301-5861</t>
    <phoneticPr fontId="1" type="noConversion"/>
  </si>
  <si>
    <t>정독도서관(서울특별시 교육청)</t>
    <phoneticPr fontId="1" type="noConversion"/>
  </si>
  <si>
    <t>서울시 종로구 북촌로5길 48, 정독도서관 정보자료과</t>
    <phoneticPr fontId="1" type="noConversion"/>
  </si>
  <si>
    <t>이윤경</t>
    <phoneticPr fontId="1" type="noConversion"/>
  </si>
  <si>
    <t>02-2011-5748</t>
    <phoneticPr fontId="1" type="noConversion"/>
  </si>
  <si>
    <t>제주도문화정보점자도서관</t>
    <phoneticPr fontId="1" type="noConversion"/>
  </si>
  <si>
    <t>제주시 동광로 56, 2층 (이도이동, 길용파크빌라트)</t>
    <phoneticPr fontId="1" type="noConversion"/>
  </si>
  <si>
    <t>정진희</t>
    <phoneticPr fontId="1" type="noConversion"/>
  </si>
  <si>
    <t>064-723-7777</t>
    <phoneticPr fontId="1" type="noConversion"/>
  </si>
  <si>
    <t>종로도서관</t>
    <phoneticPr fontId="1" type="noConversion"/>
  </si>
  <si>
    <t>서울시 종로구 사직로9길 15-14</t>
    <phoneticPr fontId="1" type="noConversion"/>
  </si>
  <si>
    <t>이효선</t>
    <phoneticPr fontId="1" type="noConversion"/>
  </si>
  <si>
    <t>02-721-0714</t>
    <phoneticPr fontId="1" type="noConversion"/>
  </si>
  <si>
    <t>주안도서관(인천시교육청)</t>
    <phoneticPr fontId="1" type="noConversion"/>
  </si>
  <si>
    <t>인천광역시 미추홀구 구월남로 27</t>
    <phoneticPr fontId="1" type="noConversion"/>
  </si>
  <si>
    <t>한미정</t>
    <phoneticPr fontId="1" type="noConversion"/>
  </si>
  <si>
    <t>032-450-9142</t>
    <phoneticPr fontId="1" type="noConversion"/>
  </si>
  <si>
    <t>중랑구시설관리공단_중랑구립정보도서관</t>
    <phoneticPr fontId="1" type="noConversion"/>
  </si>
  <si>
    <t>서울시 중랑구 신내로15길 197</t>
    <phoneticPr fontId="1" type="noConversion"/>
  </si>
  <si>
    <t>홍다예</t>
    <phoneticPr fontId="1" type="noConversion"/>
  </si>
  <si>
    <t>02-490-9151</t>
    <phoneticPr fontId="1" type="noConversion"/>
  </si>
  <si>
    <t>진주시립 연암도서관</t>
    <phoneticPr fontId="1" type="noConversion"/>
  </si>
  <si>
    <t>진주시 모덕로 47번길 13-17</t>
    <phoneticPr fontId="1" type="noConversion"/>
  </si>
  <si>
    <t>임진령</t>
    <phoneticPr fontId="1" type="noConversion"/>
  </si>
  <si>
    <t>055-749-6909</t>
    <phoneticPr fontId="1" type="noConversion"/>
  </si>
  <si>
    <t>진천군립도서관</t>
    <phoneticPr fontId="1" type="noConversion"/>
  </si>
  <si>
    <t>충북 진천군 진천읍 포석길 37-6</t>
    <phoneticPr fontId="1" type="noConversion"/>
  </si>
  <si>
    <t>김지현</t>
    <phoneticPr fontId="1" type="noConversion"/>
  </si>
  <si>
    <t>043-539-4335</t>
    <phoneticPr fontId="1" type="noConversion"/>
  </si>
  <si>
    <t>진해도서관</t>
    <phoneticPr fontId="1" type="noConversion"/>
  </si>
  <si>
    <t>경남 창원시 진해구 충장로 141</t>
    <phoneticPr fontId="1" type="noConversion"/>
  </si>
  <si>
    <t>박보람</t>
    <phoneticPr fontId="1" type="noConversion"/>
  </si>
  <si>
    <t>055-225-7524</t>
    <phoneticPr fontId="1" type="noConversion"/>
  </si>
  <si>
    <t>장산초등학교</t>
    <phoneticPr fontId="1" type="noConversion"/>
  </si>
  <si>
    <t>부산시 해운대구 선수촌로68 장산초등학교 도서관</t>
    <phoneticPr fontId="1" type="noConversion"/>
  </si>
  <si>
    <t>김문희</t>
    <phoneticPr fontId="1" type="noConversion"/>
  </si>
  <si>
    <t>010-2830.5004</t>
    <phoneticPr fontId="1" type="noConversion"/>
  </si>
  <si>
    <t>천안시중앙도서관</t>
    <phoneticPr fontId="1" type="noConversion"/>
  </si>
  <si>
    <t>천안시 동남구 중앙로 118, 사무실 1층</t>
  </si>
  <si>
    <t>심석영</t>
  </si>
  <si>
    <t>041-521-3781</t>
  </si>
  <si>
    <t>천안아산상생협력센터도서관</t>
    <phoneticPr fontId="1" type="noConversion"/>
  </si>
  <si>
    <t>충남 천안시 서북구 공원로 109 천안아산상생협력센터도서관 1층 사무실</t>
    <phoneticPr fontId="1" type="noConversion"/>
  </si>
  <si>
    <t>김균우</t>
    <phoneticPr fontId="1" type="noConversion"/>
  </si>
  <si>
    <t>041-417-5031</t>
    <phoneticPr fontId="1" type="noConversion"/>
  </si>
  <si>
    <t>철마도서관</t>
    <phoneticPr fontId="1" type="noConversion"/>
  </si>
  <si>
    <t>전남 진도구 진도읍 철마길 25</t>
  </si>
  <si>
    <t>한지선</t>
    <phoneticPr fontId="1" type="noConversion"/>
  </si>
  <si>
    <t>010-9234-6852</t>
  </si>
  <si>
    <t>첫마을7단지아파트 작은도서관(세종시)</t>
    <phoneticPr fontId="1" type="noConversion"/>
  </si>
  <si>
    <t>세종시 나리로38, 711-902호(한솔돌, 첫마을아파트)</t>
  </si>
  <si>
    <t>이옥선</t>
    <phoneticPr fontId="1" type="noConversion"/>
  </si>
  <si>
    <t>010-4743-2306</t>
    <phoneticPr fontId="1" type="noConversion"/>
  </si>
  <si>
    <t>청도도서관(경상북도 교육청)</t>
    <phoneticPr fontId="1" type="noConversion"/>
  </si>
  <si>
    <t>경상북도 청도군 청도읍 청화로 124</t>
    <phoneticPr fontId="1" type="noConversion"/>
  </si>
  <si>
    <t>최현숙</t>
    <phoneticPr fontId="1" type="noConversion"/>
  </si>
  <si>
    <t>054-370-7605</t>
    <phoneticPr fontId="1" type="noConversion"/>
  </si>
  <si>
    <t>청소년도서관(광주)</t>
    <phoneticPr fontId="1" type="noConversion"/>
  </si>
  <si>
    <t>광주광역시 남구 제석로 100</t>
    <phoneticPr fontId="1" type="noConversion"/>
  </si>
  <si>
    <t>류아름</t>
    <phoneticPr fontId="1" type="noConversion"/>
  </si>
  <si>
    <t>062-607-2544</t>
    <phoneticPr fontId="1" type="noConversion"/>
  </si>
  <si>
    <t>청주맹학교</t>
    <phoneticPr fontId="1" type="noConversion"/>
  </si>
  <si>
    <t>청주 충북 청주시 상당구 영운로 122-1 청주맹학교 도서관</t>
    <phoneticPr fontId="1" type="noConversion"/>
  </si>
  <si>
    <t>박헌성</t>
    <phoneticPr fontId="1" type="noConversion"/>
  </si>
  <si>
    <t>010-9780-6310</t>
    <phoneticPr fontId="1" type="noConversion"/>
  </si>
  <si>
    <t>청주성모학교</t>
    <phoneticPr fontId="1" type="noConversion"/>
  </si>
  <si>
    <t>충북 청주시 방아길 48-9 충주성모학교 도서관</t>
    <phoneticPr fontId="1" type="noConversion"/>
  </si>
  <si>
    <t>손선미</t>
    <phoneticPr fontId="1" type="noConversion"/>
  </si>
  <si>
    <t>043-852-1374</t>
    <phoneticPr fontId="1" type="noConversion"/>
  </si>
  <si>
    <t>청주오송도서관</t>
    <phoneticPr fontId="1" type="noConversion"/>
  </si>
  <si>
    <t>충북 청주시 흥덕구 오송읍 오송생명1로 180, 청주오송도서관</t>
    <phoneticPr fontId="1" type="noConversion"/>
  </si>
  <si>
    <t>장미경</t>
    <phoneticPr fontId="1" type="noConversion"/>
  </si>
  <si>
    <t>043-201-4174</t>
    <phoneticPr fontId="1" type="noConversion"/>
  </si>
  <si>
    <t>청추오창호수도서관</t>
    <phoneticPr fontId="1" type="noConversion"/>
  </si>
  <si>
    <t>충청북도 청주시 청원구 오창공원로 102 오창호수도서관(2층 사무실)</t>
    <phoneticPr fontId="1" type="noConversion"/>
  </si>
  <si>
    <t>장시랑</t>
    <phoneticPr fontId="1" type="noConversion"/>
  </si>
  <si>
    <t>043-201-4095</t>
    <phoneticPr fontId="1" type="noConversion"/>
  </si>
  <si>
    <t>초장중</t>
    <phoneticPr fontId="1" type="noConversion"/>
  </si>
  <si>
    <t>부산시 서구 해돋이로 205 도서관</t>
  </si>
  <si>
    <t>민미경</t>
  </si>
  <si>
    <t>070-5148-4951</t>
  </si>
  <si>
    <t>충남논산연무도서관</t>
    <phoneticPr fontId="1" type="noConversion"/>
  </si>
  <si>
    <t>충청남도 논산시 연무읍 안심로47번길 6-11</t>
    <phoneticPr fontId="1" type="noConversion"/>
  </si>
  <si>
    <t>김병진</t>
    <phoneticPr fontId="1" type="noConversion"/>
  </si>
  <si>
    <t>041-746-8990</t>
    <phoneticPr fontId="1" type="noConversion"/>
  </si>
  <si>
    <t>충남도서관</t>
    <phoneticPr fontId="1" type="noConversion"/>
  </si>
  <si>
    <t>충남 홍성군 홍북읍 도청대로 577</t>
    <phoneticPr fontId="1" type="noConversion"/>
  </si>
  <si>
    <t>최현주</t>
    <phoneticPr fontId="1" type="noConversion"/>
  </si>
  <si>
    <t>041-635-8065</t>
    <phoneticPr fontId="1" type="noConversion"/>
  </si>
  <si>
    <t>충북 생거진천 혁신도시도서관</t>
    <phoneticPr fontId="1" type="noConversion"/>
  </si>
  <si>
    <t>충북 진천군 덕산읍 대하로 52</t>
    <phoneticPr fontId="1" type="noConversion"/>
  </si>
  <si>
    <t>최흥규</t>
    <phoneticPr fontId="1" type="noConversion"/>
  </si>
  <si>
    <t>043-539-7793</t>
    <phoneticPr fontId="1" type="noConversion"/>
  </si>
  <si>
    <t>중천철학도서관</t>
    <phoneticPr fontId="1" type="noConversion"/>
  </si>
  <si>
    <t>강원도 원주시 남원로 105 중천철학도서관</t>
    <phoneticPr fontId="1" type="noConversion"/>
  </si>
  <si>
    <t>신지숙</t>
    <phoneticPr fontId="1" type="noConversion"/>
  </si>
  <si>
    <t>033-737-4480</t>
    <phoneticPr fontId="1" type="noConversion"/>
  </si>
  <si>
    <t>충청남도공주교육지원청 공주도서관</t>
    <phoneticPr fontId="1" type="noConversion"/>
  </si>
  <si>
    <t>충남 공주시 영명학당 2길 24-5</t>
  </si>
  <si>
    <t>김무령</t>
  </si>
  <si>
    <t>041-855-7121</t>
  </si>
  <si>
    <t>충청북도특수교육원</t>
    <phoneticPr fontId="1" type="noConversion"/>
  </si>
  <si>
    <t>충북 청주시 청원구 오창읍 두릉유리로 1375</t>
    <phoneticPr fontId="1" type="noConversion"/>
  </si>
  <si>
    <t>임정은</t>
    <phoneticPr fontId="1" type="noConversion"/>
  </si>
  <si>
    <t>043-219-6154</t>
    <phoneticPr fontId="1" type="noConversion"/>
  </si>
  <si>
    <t>태백시립도서관</t>
    <phoneticPr fontId="1" type="noConversion"/>
  </si>
  <si>
    <t>강원도 태백시 평화길 12</t>
    <phoneticPr fontId="1" type="noConversion"/>
  </si>
  <si>
    <t>박선영</t>
    <phoneticPr fontId="1" type="noConversion"/>
  </si>
  <si>
    <t>033-550-2755</t>
    <phoneticPr fontId="1" type="noConversion"/>
  </si>
  <si>
    <t>토평도서관</t>
    <phoneticPr fontId="1" type="noConversion"/>
  </si>
  <si>
    <t>경기 구리시 장자대로 140</t>
    <phoneticPr fontId="1" type="noConversion"/>
  </si>
  <si>
    <t>임소진</t>
    <phoneticPr fontId="1" type="noConversion"/>
  </si>
  <si>
    <t>031-550-8692</t>
    <phoneticPr fontId="1" type="noConversion"/>
  </si>
  <si>
    <t>통영시립도서관</t>
    <phoneticPr fontId="1" type="noConversion"/>
  </si>
  <si>
    <t>경상남도 통영시 무전3길 29</t>
    <phoneticPr fontId="1" type="noConversion"/>
  </si>
  <si>
    <t>임고은</t>
    <phoneticPr fontId="1" type="noConversion"/>
  </si>
  <si>
    <t>055-650-2630</t>
    <phoneticPr fontId="1" type="noConversion"/>
  </si>
  <si>
    <t>파주시 한울도서관</t>
    <phoneticPr fontId="1" type="noConversion"/>
  </si>
  <si>
    <t>파주시 교하로 239, 한울도서관 B1층 사무실</t>
    <phoneticPr fontId="1" type="noConversion"/>
  </si>
  <si>
    <t>방인선</t>
    <phoneticPr fontId="1" type="noConversion"/>
  </si>
  <si>
    <t>010-8280-4801</t>
    <phoneticPr fontId="1" type="noConversion"/>
  </si>
  <si>
    <t>파주시중앙도서관</t>
    <phoneticPr fontId="1" type="noConversion"/>
  </si>
  <si>
    <t>경기도 파주시 쇠재로 33 중앙도서관</t>
    <phoneticPr fontId="1" type="noConversion"/>
  </si>
  <si>
    <t>송영규</t>
    <phoneticPr fontId="1" type="noConversion"/>
  </si>
  <si>
    <t>031-940-5667</t>
    <phoneticPr fontId="1" type="noConversion"/>
  </si>
  <si>
    <t>평창군립진부도서관</t>
    <phoneticPr fontId="1" type="noConversion"/>
  </si>
  <si>
    <t>강원도 평창군 진부면 석두로 12-8</t>
    <phoneticPr fontId="1" type="noConversion"/>
  </si>
  <si>
    <t>김영진</t>
    <phoneticPr fontId="1" type="noConversion"/>
  </si>
  <si>
    <t>033-330-2547</t>
    <phoneticPr fontId="1" type="noConversion"/>
  </si>
  <si>
    <t>평택시립안중도서관</t>
    <phoneticPr fontId="1" type="noConversion"/>
  </si>
  <si>
    <t>경기도 평택시 서동대로1531, 안중도서관</t>
    <phoneticPr fontId="1" type="noConversion"/>
  </si>
  <si>
    <t>이윤정</t>
    <phoneticPr fontId="1" type="noConversion"/>
  </si>
  <si>
    <t>031-8024-8339</t>
    <phoneticPr fontId="1" type="noConversion"/>
  </si>
  <si>
    <t>포항명도학교</t>
    <phoneticPr fontId="1" type="noConversion"/>
  </si>
  <si>
    <t>경북 포항시 북구 소티재로 133(우현동)</t>
  </si>
  <si>
    <t>김도형</t>
  </si>
  <si>
    <t>070-4304-3459</t>
  </si>
  <si>
    <t>포천시립중앙도서관</t>
    <phoneticPr fontId="1" type="noConversion"/>
  </si>
  <si>
    <t>경기도 포천시 신북면 중앙로207번길 23</t>
    <phoneticPr fontId="1" type="noConversion"/>
  </si>
  <si>
    <t>이혜영</t>
    <phoneticPr fontId="1" type="noConversion"/>
  </si>
  <si>
    <t>031-538-3912</t>
    <phoneticPr fontId="1" type="noConversion"/>
  </si>
  <si>
    <t>푸른길도서관(광주)</t>
    <phoneticPr fontId="1" type="noConversion"/>
  </si>
  <si>
    <t>광주광역시 남구 금당로 140</t>
    <phoneticPr fontId="1" type="noConversion"/>
  </si>
  <si>
    <t>김지은</t>
    <phoneticPr fontId="1" type="noConversion"/>
  </si>
  <si>
    <t>062-607-2533</t>
    <phoneticPr fontId="1" type="noConversion"/>
  </si>
  <si>
    <t>푸른들청소년도서관(강서구립)</t>
    <phoneticPr fontId="1" type="noConversion"/>
  </si>
  <si>
    <t>서울시 강서구 강서로45다길 71, 푸른들청소년도서관</t>
    <phoneticPr fontId="1" type="noConversion"/>
  </si>
  <si>
    <t>김주섭</t>
    <phoneticPr fontId="1" type="noConversion"/>
  </si>
  <si>
    <t>02-2691-1631</t>
    <phoneticPr fontId="1" type="noConversion"/>
  </si>
  <si>
    <t>하상시각장애인도서관</t>
    <phoneticPr fontId="1" type="noConversion"/>
  </si>
  <si>
    <t>서울 강남구 개포로 613</t>
    <phoneticPr fontId="1" type="noConversion"/>
  </si>
  <si>
    <t>김선애</t>
    <phoneticPr fontId="1" type="noConversion"/>
  </si>
  <si>
    <t>02-560-4280</t>
    <phoneticPr fontId="1" type="noConversion"/>
  </si>
  <si>
    <t>한국시각장애인복지재단점자도서관</t>
    <phoneticPr fontId="1" type="noConversion"/>
  </si>
  <si>
    <t>서울 강동구 구천면로 645 한국시각장애인복지관</t>
    <phoneticPr fontId="1" type="noConversion"/>
  </si>
  <si>
    <t>최효주</t>
    <phoneticPr fontId="1" type="noConversion"/>
  </si>
  <si>
    <t>02-440-2501</t>
    <phoneticPr fontId="1" type="noConversion"/>
  </si>
  <si>
    <t>한국점자도서관</t>
    <phoneticPr fontId="1" type="noConversion"/>
  </si>
  <si>
    <t>서울시 강동구 상암로 4가길 32 암사2동 새마을문고</t>
    <phoneticPr fontId="1" type="noConversion"/>
  </si>
  <si>
    <t>윤유정</t>
    <phoneticPr fontId="1" type="noConversion"/>
  </si>
  <si>
    <t>02-3426-7414</t>
    <phoneticPr fontId="1" type="noConversion"/>
  </si>
  <si>
    <t>한국학생점자도서관</t>
    <phoneticPr fontId="1" type="noConversion"/>
  </si>
  <si>
    <t>종로구 자하문로 131-1 1층</t>
  </si>
  <si>
    <t>엄현희</t>
    <phoneticPr fontId="1" type="noConversion"/>
  </si>
  <si>
    <t>02-880-0610</t>
    <phoneticPr fontId="1" type="noConversion"/>
  </si>
  <si>
    <t>한빛맹학교</t>
    <phoneticPr fontId="1" type="noConversion"/>
  </si>
  <si>
    <t>서울 강북구 삼양로73가길 47(수유동, 한빛맹아학교)</t>
    <phoneticPr fontId="1" type="noConversion"/>
  </si>
  <si>
    <t>이홍목</t>
    <phoneticPr fontId="1" type="noConversion"/>
  </si>
  <si>
    <t>02-989-9135</t>
    <phoneticPr fontId="1" type="noConversion"/>
  </si>
  <si>
    <t>해남군립도서관</t>
    <phoneticPr fontId="1" type="noConversion"/>
  </si>
  <si>
    <t>전남 해남군 해남읍 군청길 4</t>
    <phoneticPr fontId="1" type="noConversion"/>
  </si>
  <si>
    <t>박승용</t>
    <phoneticPr fontId="1" type="noConversion"/>
  </si>
  <si>
    <t>061-530-5452</t>
    <phoneticPr fontId="1" type="noConversion"/>
  </si>
  <si>
    <t>해운대인문학도서관</t>
    <phoneticPr fontId="1" type="noConversion"/>
  </si>
  <si>
    <t>부산광역시 해운대구 반여로 132</t>
    <phoneticPr fontId="1" type="noConversion"/>
  </si>
  <si>
    <t>유해정</t>
    <phoneticPr fontId="1" type="noConversion"/>
  </si>
  <si>
    <t>051-749-6584</t>
    <phoneticPr fontId="1" type="noConversion"/>
  </si>
  <si>
    <t>화명중학교</t>
    <phoneticPr fontId="1" type="noConversion"/>
  </si>
  <si>
    <t>부산 북구 금곡대로 186번길 13 화명중학교 통합교육반</t>
  </si>
  <si>
    <t>정보람</t>
  </si>
  <si>
    <t>051-366-3586</t>
  </si>
  <si>
    <t>화성시 둥재나래어린이도서관</t>
    <phoneticPr fontId="1" type="noConversion"/>
  </si>
  <si>
    <t>화성시 향남읍 행정중앙로 88 둥지나래어린이도서관</t>
    <phoneticPr fontId="1" type="noConversion"/>
  </si>
  <si>
    <t>지은솔</t>
    <phoneticPr fontId="1" type="noConversion"/>
  </si>
  <si>
    <t>070-4435-9556</t>
    <phoneticPr fontId="1" type="noConversion"/>
  </si>
  <si>
    <t>횡성군립도서관</t>
    <phoneticPr fontId="1" type="noConversion"/>
  </si>
  <si>
    <t>강원도 횡성군 횡성읍 문예로 75 횡성군립도서관</t>
    <phoneticPr fontId="1" type="noConversion"/>
  </si>
  <si>
    <t>강연정</t>
    <phoneticPr fontId="1" type="noConversion"/>
  </si>
  <si>
    <t>033-340-5862</t>
    <phoneticPr fontId="1" type="noConversion"/>
  </si>
  <si>
    <t>효성도서관(인천)</t>
    <phoneticPr fontId="1" type="noConversion"/>
  </si>
  <si>
    <t>인천시 계약구 봉오대로 600</t>
  </si>
  <si>
    <t>문지은</t>
  </si>
  <si>
    <t>032-268-3866</t>
  </si>
  <si>
    <t>장군면작은도서관(세종)</t>
    <phoneticPr fontId="1" type="noConversion"/>
  </si>
  <si>
    <t>세종시 장군면 장척로 437-1 장군면복지회관 2층(장군면작은도서관)</t>
    <phoneticPr fontId="1" type="noConversion"/>
  </si>
  <si>
    <t>이현희</t>
    <phoneticPr fontId="1" type="noConversion"/>
  </si>
  <si>
    <t>044-301-5661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</si>
</sst>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m&quot;월&quot;\ dd&quot;일&quot;"/>
  </numFmts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color rgb="FF0000FF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0"/>
  <sheetViews>
    <sheetView tabSelected="1" workbookViewId="0">
      <selection activeCell="Q16" sqref="Q16"/>
    </sheetView>
  </sheetViews>
  <sheetFormatPr defaultRowHeight="16.5" x14ac:dyDescent="0.3"/>
  <cols>
    <col min="1" max="1" width="5.25" customWidth="1"/>
    <col min="2" max="2" width="5.875" style="3" customWidth="1"/>
    <col min="3" max="3" width="44" style="3" customWidth="1"/>
    <col min="4" max="4" width="65.875" style="3" hidden="1" customWidth="1"/>
    <col min="5" max="5" width="16.125" style="3" hidden="1" customWidth="1"/>
    <col min="6" max="6" width="18.5" style="3" hidden="1" customWidth="1"/>
    <col min="7" max="10" width="0" style="3" hidden="1" customWidth="1"/>
    <col min="11" max="11" width="0" style="4" hidden="1" customWidth="1"/>
    <col min="12" max="12" width="12.375" style="3" hidden="1" customWidth="1"/>
    <col min="13" max="13" width="15.125" style="3" customWidth="1"/>
  </cols>
  <sheetData>
    <row r="1" spans="2:13" ht="21" customHeight="1" x14ac:dyDescent="0.3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3" ht="48" customHeight="1" x14ac:dyDescent="0.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4" spans="2:13" ht="17.25" x14ac:dyDescent="0.3">
      <c r="B4" s="5" t="s">
        <v>2</v>
      </c>
      <c r="C4" s="6" t="s">
        <v>4</v>
      </c>
      <c r="D4" s="6" t="s">
        <v>5</v>
      </c>
      <c r="E4" s="6" t="s">
        <v>6</v>
      </c>
      <c r="F4" s="6" t="s">
        <v>7</v>
      </c>
      <c r="G4" s="7" t="s">
        <v>8</v>
      </c>
      <c r="H4" s="8"/>
      <c r="I4" s="8"/>
      <c r="J4" s="8"/>
      <c r="K4" s="9"/>
      <c r="L4" s="6" t="s">
        <v>3</v>
      </c>
      <c r="M4" s="6" t="s">
        <v>9</v>
      </c>
    </row>
    <row r="5" spans="2:13" ht="17.25" x14ac:dyDescent="0.3">
      <c r="B5" s="6"/>
      <c r="C5" s="10"/>
      <c r="D5" s="10"/>
      <c r="E5" s="10"/>
      <c r="F5" s="10"/>
      <c r="G5" s="11" t="s">
        <v>10</v>
      </c>
      <c r="H5" s="11" t="s">
        <v>11</v>
      </c>
      <c r="I5" s="11" t="s">
        <v>12</v>
      </c>
      <c r="J5" s="11" t="s">
        <v>13</v>
      </c>
      <c r="K5" s="12" t="s">
        <v>14</v>
      </c>
      <c r="L5" s="10"/>
      <c r="M5" s="10"/>
    </row>
    <row r="6" spans="2:13" x14ac:dyDescent="0.3">
      <c r="B6" s="13">
        <v>1</v>
      </c>
      <c r="C6" s="14" t="s">
        <v>15</v>
      </c>
      <c r="D6" s="14" t="s">
        <v>16</v>
      </c>
      <c r="E6" s="14" t="s">
        <v>17</v>
      </c>
      <c r="F6" s="14" t="s">
        <v>18</v>
      </c>
      <c r="G6" s="13">
        <v>1</v>
      </c>
      <c r="H6" s="13">
        <v>2</v>
      </c>
      <c r="I6" s="13">
        <v>2</v>
      </c>
      <c r="J6" s="13">
        <v>2</v>
      </c>
      <c r="K6" s="15">
        <f>SUM(G6:J6)</f>
        <v>7</v>
      </c>
      <c r="L6" s="16"/>
      <c r="M6" s="13"/>
    </row>
    <row r="7" spans="2:13" x14ac:dyDescent="0.3">
      <c r="B7" s="13">
        <v>2</v>
      </c>
      <c r="C7" s="17" t="s">
        <v>19</v>
      </c>
      <c r="D7" s="17" t="s">
        <v>20</v>
      </c>
      <c r="E7" s="17" t="s">
        <v>21</v>
      </c>
      <c r="F7" s="17" t="s">
        <v>22</v>
      </c>
      <c r="G7" s="17"/>
      <c r="H7" s="17">
        <v>2</v>
      </c>
      <c r="I7" s="17">
        <v>2</v>
      </c>
      <c r="J7" s="13" t="s">
        <v>23</v>
      </c>
      <c r="K7" s="15">
        <f t="shared" ref="K7:K70" si="0">G7+H7+I7</f>
        <v>4</v>
      </c>
      <c r="L7" s="17"/>
      <c r="M7" s="17"/>
    </row>
    <row r="8" spans="2:13" x14ac:dyDescent="0.3">
      <c r="B8" s="13">
        <v>3</v>
      </c>
      <c r="C8" s="14" t="s">
        <v>24</v>
      </c>
      <c r="D8" s="14" t="s">
        <v>25</v>
      </c>
      <c r="E8" s="14" t="s">
        <v>26</v>
      </c>
      <c r="F8" s="14" t="s">
        <v>27</v>
      </c>
      <c r="G8" s="15">
        <v>1</v>
      </c>
      <c r="H8" s="15">
        <v>1</v>
      </c>
      <c r="I8" s="15">
        <v>2</v>
      </c>
      <c r="J8" s="13" t="s">
        <v>28</v>
      </c>
      <c r="K8" s="15">
        <f t="shared" si="0"/>
        <v>4</v>
      </c>
      <c r="L8" s="15"/>
      <c r="M8" s="15"/>
    </row>
    <row r="9" spans="2:13" x14ac:dyDescent="0.3">
      <c r="B9" s="13">
        <v>4</v>
      </c>
      <c r="C9" s="14" t="s">
        <v>29</v>
      </c>
      <c r="D9" s="14" t="s">
        <v>30</v>
      </c>
      <c r="E9" s="14" t="s">
        <v>31</v>
      </c>
      <c r="F9" s="14" t="s">
        <v>32</v>
      </c>
      <c r="G9" s="15">
        <v>1</v>
      </c>
      <c r="H9" s="15">
        <v>1</v>
      </c>
      <c r="I9" s="15">
        <v>2</v>
      </c>
      <c r="J9" s="13" t="s">
        <v>28</v>
      </c>
      <c r="K9" s="15">
        <f t="shared" si="0"/>
        <v>4</v>
      </c>
      <c r="L9" s="15"/>
      <c r="M9" s="15"/>
    </row>
    <row r="10" spans="2:13" x14ac:dyDescent="0.3">
      <c r="B10" s="13">
        <v>5</v>
      </c>
      <c r="C10" s="18" t="s">
        <v>33</v>
      </c>
      <c r="D10" s="14" t="s">
        <v>34</v>
      </c>
      <c r="E10" s="14" t="s">
        <v>35</v>
      </c>
      <c r="F10" s="14" t="s">
        <v>36</v>
      </c>
      <c r="G10" s="15">
        <v>1</v>
      </c>
      <c r="H10" s="15">
        <v>1</v>
      </c>
      <c r="I10" s="15">
        <v>2</v>
      </c>
      <c r="J10" s="13" t="s">
        <v>28</v>
      </c>
      <c r="K10" s="15">
        <f t="shared" si="0"/>
        <v>4</v>
      </c>
      <c r="L10" s="15"/>
      <c r="M10" s="15"/>
    </row>
    <row r="11" spans="2:13" x14ac:dyDescent="0.3">
      <c r="B11" s="13">
        <v>6</v>
      </c>
      <c r="C11" s="14" t="s">
        <v>37</v>
      </c>
      <c r="D11" s="14" t="s">
        <v>38</v>
      </c>
      <c r="E11" s="14" t="s">
        <v>39</v>
      </c>
      <c r="F11" s="14" t="s">
        <v>40</v>
      </c>
      <c r="G11" s="15">
        <v>1</v>
      </c>
      <c r="H11" s="15">
        <v>1</v>
      </c>
      <c r="I11" s="15">
        <v>2</v>
      </c>
      <c r="J11" s="13" t="s">
        <v>28</v>
      </c>
      <c r="K11" s="15">
        <f t="shared" si="0"/>
        <v>4</v>
      </c>
      <c r="L11" s="15"/>
      <c r="M11" s="15"/>
    </row>
    <row r="12" spans="2:13" x14ac:dyDescent="0.3">
      <c r="B12" s="13">
        <v>7</v>
      </c>
      <c r="C12" s="17" t="s">
        <v>41</v>
      </c>
      <c r="D12" s="17" t="s">
        <v>42</v>
      </c>
      <c r="E12" s="17" t="s">
        <v>43</v>
      </c>
      <c r="F12" s="17" t="s">
        <v>44</v>
      </c>
      <c r="G12" s="17">
        <v>2</v>
      </c>
      <c r="H12" s="17">
        <v>1</v>
      </c>
      <c r="I12" s="17">
        <v>2</v>
      </c>
      <c r="J12" s="13" t="s">
        <v>28</v>
      </c>
      <c r="K12" s="15">
        <f t="shared" si="0"/>
        <v>5</v>
      </c>
      <c r="L12" s="17"/>
      <c r="M12" s="17"/>
    </row>
    <row r="13" spans="2:13" x14ac:dyDescent="0.3">
      <c r="B13" s="13">
        <v>8</v>
      </c>
      <c r="C13" s="17" t="s">
        <v>45</v>
      </c>
      <c r="D13" s="17" t="s">
        <v>46</v>
      </c>
      <c r="E13" s="17" t="s">
        <v>47</v>
      </c>
      <c r="F13" s="17" t="s">
        <v>48</v>
      </c>
      <c r="G13" s="17">
        <v>1</v>
      </c>
      <c r="H13" s="17">
        <v>2</v>
      </c>
      <c r="I13" s="17">
        <v>2</v>
      </c>
      <c r="J13" s="13" t="s">
        <v>28</v>
      </c>
      <c r="K13" s="15">
        <f t="shared" si="0"/>
        <v>5</v>
      </c>
      <c r="L13" s="17"/>
      <c r="M13" s="17"/>
    </row>
    <row r="14" spans="2:13" x14ac:dyDescent="0.3">
      <c r="B14" s="13">
        <v>9</v>
      </c>
      <c r="C14" s="17" t="s">
        <v>49</v>
      </c>
      <c r="D14" s="17" t="s">
        <v>50</v>
      </c>
      <c r="E14" s="17" t="s">
        <v>51</v>
      </c>
      <c r="F14" s="17" t="s">
        <v>52</v>
      </c>
      <c r="G14" s="17"/>
      <c r="H14" s="17">
        <v>2</v>
      </c>
      <c r="I14" s="17">
        <v>2</v>
      </c>
      <c r="J14" s="13" t="s">
        <v>28</v>
      </c>
      <c r="K14" s="15">
        <f t="shared" si="0"/>
        <v>4</v>
      </c>
      <c r="L14" s="17"/>
      <c r="M14" s="17"/>
    </row>
    <row r="15" spans="2:13" x14ac:dyDescent="0.3">
      <c r="B15" s="13">
        <v>10</v>
      </c>
      <c r="C15" s="17" t="s">
        <v>53</v>
      </c>
      <c r="D15" s="17" t="s">
        <v>54</v>
      </c>
      <c r="E15" s="17" t="s">
        <v>55</v>
      </c>
      <c r="F15" s="17" t="s">
        <v>56</v>
      </c>
      <c r="G15" s="17"/>
      <c r="H15" s="17">
        <v>1</v>
      </c>
      <c r="I15" s="17">
        <v>2</v>
      </c>
      <c r="J15" s="13" t="s">
        <v>28</v>
      </c>
      <c r="K15" s="15">
        <f t="shared" si="0"/>
        <v>3</v>
      </c>
      <c r="L15" s="17"/>
      <c r="M15" s="17"/>
    </row>
    <row r="16" spans="2:13" x14ac:dyDescent="0.3">
      <c r="B16" s="13">
        <v>11</v>
      </c>
      <c r="C16" s="14" t="s">
        <v>57</v>
      </c>
      <c r="D16" s="14" t="s">
        <v>58</v>
      </c>
      <c r="E16" s="14" t="s">
        <v>59</v>
      </c>
      <c r="F16" s="14" t="s">
        <v>60</v>
      </c>
      <c r="G16" s="15">
        <v>1</v>
      </c>
      <c r="H16" s="15">
        <v>2</v>
      </c>
      <c r="I16" s="15">
        <v>2</v>
      </c>
      <c r="J16" s="13" t="s">
        <v>28</v>
      </c>
      <c r="K16" s="15">
        <f t="shared" si="0"/>
        <v>5</v>
      </c>
      <c r="L16" s="15"/>
      <c r="M16" s="15"/>
    </row>
    <row r="17" spans="2:13" x14ac:dyDescent="0.3">
      <c r="B17" s="13">
        <v>12</v>
      </c>
      <c r="C17" s="15" t="s">
        <v>61</v>
      </c>
      <c r="D17" s="15" t="s">
        <v>62</v>
      </c>
      <c r="E17" s="15" t="s">
        <v>63</v>
      </c>
      <c r="F17" s="15" t="s">
        <v>64</v>
      </c>
      <c r="G17" s="15">
        <v>1</v>
      </c>
      <c r="H17" s="15">
        <v>1</v>
      </c>
      <c r="I17" s="15">
        <v>2</v>
      </c>
      <c r="J17" s="13" t="s">
        <v>28</v>
      </c>
      <c r="K17" s="15">
        <f t="shared" si="0"/>
        <v>4</v>
      </c>
      <c r="L17" s="15"/>
      <c r="M17" s="15"/>
    </row>
    <row r="18" spans="2:13" x14ac:dyDescent="0.3">
      <c r="B18" s="13">
        <v>13</v>
      </c>
      <c r="C18" s="14" t="s">
        <v>65</v>
      </c>
      <c r="D18" s="14" t="s">
        <v>66</v>
      </c>
      <c r="E18" s="14" t="s">
        <v>67</v>
      </c>
      <c r="F18" s="14" t="s">
        <v>68</v>
      </c>
      <c r="G18" s="15">
        <v>2</v>
      </c>
      <c r="H18" s="15">
        <v>1</v>
      </c>
      <c r="I18" s="15">
        <v>2</v>
      </c>
      <c r="J18" s="13" t="s">
        <v>28</v>
      </c>
      <c r="K18" s="15">
        <f t="shared" si="0"/>
        <v>5</v>
      </c>
      <c r="L18" s="15"/>
      <c r="M18" s="15"/>
    </row>
    <row r="19" spans="2:13" x14ac:dyDescent="0.3">
      <c r="B19" s="13">
        <v>14</v>
      </c>
      <c r="C19" s="14" t="s">
        <v>69</v>
      </c>
      <c r="D19" s="14" t="s">
        <v>70</v>
      </c>
      <c r="E19" s="14" t="s">
        <v>71</v>
      </c>
      <c r="F19" s="14" t="s">
        <v>72</v>
      </c>
      <c r="G19" s="15">
        <v>1</v>
      </c>
      <c r="H19" s="15">
        <v>2</v>
      </c>
      <c r="I19" s="15">
        <v>2</v>
      </c>
      <c r="J19" s="13" t="s">
        <v>28</v>
      </c>
      <c r="K19" s="15">
        <f t="shared" si="0"/>
        <v>5</v>
      </c>
      <c r="L19" s="15"/>
      <c r="M19" s="15"/>
    </row>
    <row r="20" spans="2:13" x14ac:dyDescent="0.3">
      <c r="B20" s="13">
        <v>15</v>
      </c>
      <c r="C20" s="17" t="s">
        <v>73</v>
      </c>
      <c r="D20" s="17" t="s">
        <v>74</v>
      </c>
      <c r="E20" s="17" t="s">
        <v>75</v>
      </c>
      <c r="F20" s="17" t="s">
        <v>76</v>
      </c>
      <c r="G20" s="17"/>
      <c r="H20" s="17">
        <v>1</v>
      </c>
      <c r="I20" s="17">
        <v>2</v>
      </c>
      <c r="J20" s="13" t="s">
        <v>28</v>
      </c>
      <c r="K20" s="15">
        <f t="shared" si="0"/>
        <v>3</v>
      </c>
      <c r="L20" s="17"/>
      <c r="M20" s="17"/>
    </row>
    <row r="21" spans="2:13" x14ac:dyDescent="0.3">
      <c r="B21" s="13">
        <v>16</v>
      </c>
      <c r="C21" s="17" t="s">
        <v>77</v>
      </c>
      <c r="D21" s="17" t="s">
        <v>78</v>
      </c>
      <c r="E21" s="17" t="s">
        <v>79</v>
      </c>
      <c r="F21" s="17" t="s">
        <v>80</v>
      </c>
      <c r="G21" s="17"/>
      <c r="H21" s="17"/>
      <c r="I21" s="17">
        <v>2</v>
      </c>
      <c r="J21" s="13" t="s">
        <v>28</v>
      </c>
      <c r="K21" s="15">
        <f t="shared" si="0"/>
        <v>2</v>
      </c>
      <c r="L21" s="17"/>
      <c r="M21" s="17"/>
    </row>
    <row r="22" spans="2:13" x14ac:dyDescent="0.3">
      <c r="B22" s="13">
        <v>17</v>
      </c>
      <c r="C22" s="17" t="s">
        <v>81</v>
      </c>
      <c r="D22" s="17" t="s">
        <v>82</v>
      </c>
      <c r="E22" s="17" t="s">
        <v>83</v>
      </c>
      <c r="F22" s="17" t="s">
        <v>84</v>
      </c>
      <c r="G22" s="17"/>
      <c r="H22" s="17">
        <v>1</v>
      </c>
      <c r="I22" s="17">
        <v>2</v>
      </c>
      <c r="J22" s="13" t="s">
        <v>28</v>
      </c>
      <c r="K22" s="15">
        <f t="shared" si="0"/>
        <v>3</v>
      </c>
      <c r="L22" s="17"/>
      <c r="M22" s="17"/>
    </row>
    <row r="23" spans="2:13" x14ac:dyDescent="0.3">
      <c r="B23" s="13">
        <v>18</v>
      </c>
      <c r="C23" s="14" t="s">
        <v>85</v>
      </c>
      <c r="D23" s="14" t="s">
        <v>86</v>
      </c>
      <c r="E23" s="14" t="s">
        <v>87</v>
      </c>
      <c r="F23" s="14" t="s">
        <v>88</v>
      </c>
      <c r="G23" s="15">
        <v>1</v>
      </c>
      <c r="H23" s="15">
        <v>1</v>
      </c>
      <c r="I23" s="15">
        <v>1</v>
      </c>
      <c r="J23" s="13" t="s">
        <v>28</v>
      </c>
      <c r="K23" s="15">
        <f t="shared" si="0"/>
        <v>3</v>
      </c>
      <c r="L23" s="15"/>
      <c r="M23" s="15"/>
    </row>
    <row r="24" spans="2:13" x14ac:dyDescent="0.3">
      <c r="B24" s="13">
        <v>19</v>
      </c>
      <c r="C24" s="17" t="s">
        <v>89</v>
      </c>
      <c r="D24" s="17" t="s">
        <v>90</v>
      </c>
      <c r="E24" s="17" t="s">
        <v>91</v>
      </c>
      <c r="F24" s="17" t="s">
        <v>92</v>
      </c>
      <c r="G24" s="17">
        <v>1</v>
      </c>
      <c r="H24" s="17">
        <v>0</v>
      </c>
      <c r="I24" s="17">
        <v>2</v>
      </c>
      <c r="J24" s="13" t="s">
        <v>28</v>
      </c>
      <c r="K24" s="15">
        <f t="shared" si="0"/>
        <v>3</v>
      </c>
      <c r="L24" s="17"/>
      <c r="M24" s="17"/>
    </row>
    <row r="25" spans="2:13" x14ac:dyDescent="0.3">
      <c r="B25" s="13">
        <v>20</v>
      </c>
      <c r="C25" s="14" t="s">
        <v>93</v>
      </c>
      <c r="D25" s="14" t="s">
        <v>94</v>
      </c>
      <c r="E25" s="14" t="s">
        <v>95</v>
      </c>
      <c r="F25" s="14" t="s">
        <v>96</v>
      </c>
      <c r="G25" s="15">
        <v>2</v>
      </c>
      <c r="H25" s="15">
        <v>2</v>
      </c>
      <c r="I25" s="15">
        <v>1</v>
      </c>
      <c r="J25" s="13" t="s">
        <v>28</v>
      </c>
      <c r="K25" s="15">
        <f t="shared" si="0"/>
        <v>5</v>
      </c>
      <c r="L25" s="15"/>
      <c r="M25" s="15"/>
    </row>
    <row r="26" spans="2:13" x14ac:dyDescent="0.3">
      <c r="B26" s="13">
        <v>21</v>
      </c>
      <c r="C26" s="14" t="s">
        <v>97</v>
      </c>
      <c r="D26" s="14" t="s">
        <v>98</v>
      </c>
      <c r="E26" s="14" t="s">
        <v>99</v>
      </c>
      <c r="F26" s="14" t="s">
        <v>100</v>
      </c>
      <c r="G26" s="15">
        <v>2</v>
      </c>
      <c r="H26" s="15">
        <v>1</v>
      </c>
      <c r="I26" s="15">
        <v>2</v>
      </c>
      <c r="J26" s="13" t="s">
        <v>28</v>
      </c>
      <c r="K26" s="15">
        <f t="shared" si="0"/>
        <v>5</v>
      </c>
      <c r="L26" s="15"/>
      <c r="M26" s="15"/>
    </row>
    <row r="27" spans="2:13" x14ac:dyDescent="0.3">
      <c r="B27" s="13">
        <v>22</v>
      </c>
      <c r="C27" s="17" t="s">
        <v>101</v>
      </c>
      <c r="D27" s="17" t="s">
        <v>102</v>
      </c>
      <c r="E27" s="17" t="s">
        <v>103</v>
      </c>
      <c r="F27" s="17" t="s">
        <v>104</v>
      </c>
      <c r="G27" s="17"/>
      <c r="H27" s="17">
        <v>1</v>
      </c>
      <c r="I27" s="17">
        <v>2</v>
      </c>
      <c r="J27" s="13" t="s">
        <v>28</v>
      </c>
      <c r="K27" s="15">
        <f t="shared" si="0"/>
        <v>3</v>
      </c>
      <c r="L27" s="17"/>
      <c r="M27" s="17"/>
    </row>
    <row r="28" spans="2:13" x14ac:dyDescent="0.3">
      <c r="B28" s="13">
        <v>23</v>
      </c>
      <c r="C28" s="17" t="s">
        <v>105</v>
      </c>
      <c r="D28" s="17" t="s">
        <v>106</v>
      </c>
      <c r="E28" s="17" t="s">
        <v>107</v>
      </c>
      <c r="F28" s="17" t="s">
        <v>108</v>
      </c>
      <c r="G28" s="17">
        <v>1</v>
      </c>
      <c r="H28" s="17">
        <v>2</v>
      </c>
      <c r="I28" s="17">
        <v>2</v>
      </c>
      <c r="J28" s="13" t="s">
        <v>28</v>
      </c>
      <c r="K28" s="15">
        <f t="shared" si="0"/>
        <v>5</v>
      </c>
      <c r="L28" s="17"/>
      <c r="M28" s="17"/>
    </row>
    <row r="29" spans="2:13" x14ac:dyDescent="0.3">
      <c r="B29" s="13">
        <v>24</v>
      </c>
      <c r="C29" s="17" t="s">
        <v>109</v>
      </c>
      <c r="D29" s="17" t="s">
        <v>110</v>
      </c>
      <c r="E29" s="17" t="s">
        <v>111</v>
      </c>
      <c r="F29" s="17" t="s">
        <v>112</v>
      </c>
      <c r="G29" s="17"/>
      <c r="H29" s="17">
        <v>2</v>
      </c>
      <c r="I29" s="17">
        <v>2</v>
      </c>
      <c r="J29" s="13" t="s">
        <v>28</v>
      </c>
      <c r="K29" s="15">
        <f t="shared" si="0"/>
        <v>4</v>
      </c>
      <c r="L29" s="17"/>
      <c r="M29" s="17"/>
    </row>
    <row r="30" spans="2:13" x14ac:dyDescent="0.3">
      <c r="B30" s="13">
        <v>25</v>
      </c>
      <c r="C30" s="17" t="s">
        <v>113</v>
      </c>
      <c r="D30" s="17" t="s">
        <v>114</v>
      </c>
      <c r="E30" s="17" t="s">
        <v>115</v>
      </c>
      <c r="F30" s="17" t="s">
        <v>116</v>
      </c>
      <c r="G30" s="17"/>
      <c r="H30" s="17"/>
      <c r="I30" s="17">
        <v>2</v>
      </c>
      <c r="J30" s="13" t="s">
        <v>28</v>
      </c>
      <c r="K30" s="15">
        <f t="shared" si="0"/>
        <v>2</v>
      </c>
      <c r="L30" s="17"/>
      <c r="M30" s="17"/>
    </row>
    <row r="31" spans="2:13" x14ac:dyDescent="0.3">
      <c r="B31" s="13">
        <v>26</v>
      </c>
      <c r="C31" s="17" t="s">
        <v>117</v>
      </c>
      <c r="D31" s="17" t="s">
        <v>118</v>
      </c>
      <c r="E31" s="17" t="s">
        <v>119</v>
      </c>
      <c r="F31" s="17" t="s">
        <v>120</v>
      </c>
      <c r="G31" s="17"/>
      <c r="H31" s="17"/>
      <c r="I31" s="17">
        <v>2</v>
      </c>
      <c r="J31" s="13" t="s">
        <v>28</v>
      </c>
      <c r="K31" s="15">
        <f t="shared" si="0"/>
        <v>2</v>
      </c>
      <c r="L31" s="17"/>
      <c r="M31" s="17"/>
    </row>
    <row r="32" spans="2:13" x14ac:dyDescent="0.3">
      <c r="B32" s="13">
        <v>27</v>
      </c>
      <c r="C32" s="17" t="s">
        <v>121</v>
      </c>
      <c r="D32" s="17" t="s">
        <v>122</v>
      </c>
      <c r="E32" s="17" t="s">
        <v>123</v>
      </c>
      <c r="F32" s="17" t="s">
        <v>124</v>
      </c>
      <c r="G32" s="15"/>
      <c r="H32" s="15"/>
      <c r="I32" s="15">
        <v>3</v>
      </c>
      <c r="J32" s="15" t="s">
        <v>28</v>
      </c>
      <c r="K32" s="15">
        <f t="shared" si="0"/>
        <v>3</v>
      </c>
      <c r="L32" s="17"/>
      <c r="M32" s="17"/>
    </row>
    <row r="33" spans="2:13" x14ac:dyDescent="0.3">
      <c r="B33" s="13">
        <v>28</v>
      </c>
      <c r="C33" s="17" t="s">
        <v>125</v>
      </c>
      <c r="D33" s="17" t="s">
        <v>126</v>
      </c>
      <c r="E33" s="17" t="s">
        <v>127</v>
      </c>
      <c r="F33" s="17" t="s">
        <v>128</v>
      </c>
      <c r="G33" s="15"/>
      <c r="H33" s="15"/>
      <c r="I33" s="15">
        <v>3</v>
      </c>
      <c r="J33" s="15" t="s">
        <v>28</v>
      </c>
      <c r="K33" s="15">
        <f t="shared" si="0"/>
        <v>3</v>
      </c>
      <c r="L33" s="17"/>
      <c r="M33" s="17"/>
    </row>
    <row r="34" spans="2:13" x14ac:dyDescent="0.3">
      <c r="B34" s="13">
        <v>29</v>
      </c>
      <c r="C34" s="14" t="s">
        <v>129</v>
      </c>
      <c r="D34" s="14" t="s">
        <v>130</v>
      </c>
      <c r="E34" s="14" t="s">
        <v>131</v>
      </c>
      <c r="F34" s="14" t="s">
        <v>132</v>
      </c>
      <c r="G34" s="15">
        <v>2</v>
      </c>
      <c r="H34" s="15">
        <v>2</v>
      </c>
      <c r="I34" s="15">
        <v>1</v>
      </c>
      <c r="J34" s="13" t="s">
        <v>28</v>
      </c>
      <c r="K34" s="15">
        <f t="shared" si="0"/>
        <v>5</v>
      </c>
      <c r="L34" s="15"/>
      <c r="M34" s="15"/>
    </row>
    <row r="35" spans="2:13" x14ac:dyDescent="0.3">
      <c r="B35" s="13">
        <v>30</v>
      </c>
      <c r="C35" s="17" t="s">
        <v>133</v>
      </c>
      <c r="D35" s="17" t="s">
        <v>134</v>
      </c>
      <c r="E35" s="17" t="s">
        <v>135</v>
      </c>
      <c r="F35" s="17" t="s">
        <v>136</v>
      </c>
      <c r="G35" s="17"/>
      <c r="H35" s="17"/>
      <c r="I35" s="17">
        <v>2</v>
      </c>
      <c r="J35" s="13" t="s">
        <v>28</v>
      </c>
      <c r="K35" s="15">
        <f t="shared" si="0"/>
        <v>2</v>
      </c>
      <c r="L35" s="17"/>
      <c r="M35" s="17"/>
    </row>
    <row r="36" spans="2:13" x14ac:dyDescent="0.3">
      <c r="B36" s="13">
        <v>31</v>
      </c>
      <c r="C36" s="14" t="s">
        <v>137</v>
      </c>
      <c r="D36" s="14" t="s">
        <v>138</v>
      </c>
      <c r="E36" s="14" t="s">
        <v>139</v>
      </c>
      <c r="F36" s="14" t="s">
        <v>140</v>
      </c>
      <c r="G36" s="15">
        <v>1</v>
      </c>
      <c r="H36" s="15">
        <v>1</v>
      </c>
      <c r="I36" s="15">
        <v>2</v>
      </c>
      <c r="J36" s="13" t="s">
        <v>28</v>
      </c>
      <c r="K36" s="15">
        <f t="shared" si="0"/>
        <v>4</v>
      </c>
      <c r="L36" s="15"/>
      <c r="M36" s="15"/>
    </row>
    <row r="37" spans="2:13" x14ac:dyDescent="0.3">
      <c r="B37" s="13">
        <v>32</v>
      </c>
      <c r="C37" s="17" t="s">
        <v>141</v>
      </c>
      <c r="D37" s="17" t="s">
        <v>142</v>
      </c>
      <c r="E37" s="17" t="s">
        <v>143</v>
      </c>
      <c r="F37" s="17" t="s">
        <v>144</v>
      </c>
      <c r="G37" s="17">
        <v>1</v>
      </c>
      <c r="H37" s="17">
        <v>2</v>
      </c>
      <c r="I37" s="17">
        <v>2</v>
      </c>
      <c r="J37" s="13" t="s">
        <v>28</v>
      </c>
      <c r="K37" s="15">
        <f t="shared" si="0"/>
        <v>5</v>
      </c>
      <c r="L37" s="17"/>
      <c r="M37" s="19"/>
    </row>
    <row r="38" spans="2:13" x14ac:dyDescent="0.3">
      <c r="B38" s="13">
        <v>33</v>
      </c>
      <c r="C38" s="14" t="s">
        <v>145</v>
      </c>
      <c r="D38" s="14" t="s">
        <v>146</v>
      </c>
      <c r="E38" s="14" t="s">
        <v>147</v>
      </c>
      <c r="F38" s="14" t="s">
        <v>148</v>
      </c>
      <c r="G38" s="15">
        <v>2</v>
      </c>
      <c r="H38" s="15">
        <v>2</v>
      </c>
      <c r="I38" s="15">
        <v>1</v>
      </c>
      <c r="J38" s="13" t="s">
        <v>28</v>
      </c>
      <c r="K38" s="15">
        <f t="shared" si="0"/>
        <v>5</v>
      </c>
      <c r="L38" s="15"/>
      <c r="M38" s="15"/>
    </row>
    <row r="39" spans="2:13" x14ac:dyDescent="0.3">
      <c r="B39" s="13">
        <v>34</v>
      </c>
      <c r="C39" s="17" t="s">
        <v>149</v>
      </c>
      <c r="D39" s="17" t="s">
        <v>150</v>
      </c>
      <c r="E39" s="17" t="s">
        <v>151</v>
      </c>
      <c r="F39" s="17" t="s">
        <v>152</v>
      </c>
      <c r="G39" s="17">
        <v>2</v>
      </c>
      <c r="H39" s="17">
        <v>0</v>
      </c>
      <c r="I39" s="17">
        <v>3</v>
      </c>
      <c r="J39" s="13" t="s">
        <v>28</v>
      </c>
      <c r="K39" s="15">
        <f t="shared" si="0"/>
        <v>5</v>
      </c>
      <c r="L39" s="17"/>
      <c r="M39" s="17"/>
    </row>
    <row r="40" spans="2:13" x14ac:dyDescent="0.3">
      <c r="B40" s="13">
        <v>35</v>
      </c>
      <c r="C40" s="17" t="s">
        <v>153</v>
      </c>
      <c r="D40" s="17" t="s">
        <v>154</v>
      </c>
      <c r="E40" s="17" t="s">
        <v>155</v>
      </c>
      <c r="F40" s="17" t="s">
        <v>156</v>
      </c>
      <c r="G40" s="17">
        <v>1</v>
      </c>
      <c r="H40" s="17">
        <v>1</v>
      </c>
      <c r="I40" s="17">
        <v>2</v>
      </c>
      <c r="J40" s="13" t="s">
        <v>28</v>
      </c>
      <c r="K40" s="15">
        <f t="shared" si="0"/>
        <v>4</v>
      </c>
      <c r="L40" s="17"/>
      <c r="M40" s="17"/>
    </row>
    <row r="41" spans="2:13" x14ac:dyDescent="0.3">
      <c r="B41" s="13">
        <v>36</v>
      </c>
      <c r="C41" s="17" t="s">
        <v>157</v>
      </c>
      <c r="D41" s="17" t="s">
        <v>158</v>
      </c>
      <c r="E41" s="17" t="s">
        <v>159</v>
      </c>
      <c r="F41" s="17" t="s">
        <v>160</v>
      </c>
      <c r="G41" s="15"/>
      <c r="H41" s="15"/>
      <c r="I41" s="15">
        <v>3</v>
      </c>
      <c r="J41" s="15" t="s">
        <v>28</v>
      </c>
      <c r="K41" s="15">
        <f t="shared" si="0"/>
        <v>3</v>
      </c>
      <c r="L41" s="17"/>
      <c r="M41" s="17"/>
    </row>
    <row r="42" spans="2:13" x14ac:dyDescent="0.3">
      <c r="B42" s="13">
        <v>37</v>
      </c>
      <c r="C42" s="17" t="s">
        <v>161</v>
      </c>
      <c r="D42" s="17" t="s">
        <v>162</v>
      </c>
      <c r="E42" s="17" t="s">
        <v>163</v>
      </c>
      <c r="F42" s="17" t="s">
        <v>164</v>
      </c>
      <c r="G42" s="17">
        <v>1</v>
      </c>
      <c r="H42" s="17">
        <v>2</v>
      </c>
      <c r="I42" s="17">
        <v>2</v>
      </c>
      <c r="J42" s="13" t="s">
        <v>28</v>
      </c>
      <c r="K42" s="15">
        <f t="shared" si="0"/>
        <v>5</v>
      </c>
      <c r="L42" s="17"/>
      <c r="M42" s="17"/>
    </row>
    <row r="43" spans="2:13" x14ac:dyDescent="0.3">
      <c r="B43" s="13">
        <v>38</v>
      </c>
      <c r="C43" s="14" t="s">
        <v>165</v>
      </c>
      <c r="D43" s="14" t="s">
        <v>166</v>
      </c>
      <c r="E43" s="14" t="s">
        <v>167</v>
      </c>
      <c r="F43" s="14" t="s">
        <v>168</v>
      </c>
      <c r="G43" s="15">
        <v>2</v>
      </c>
      <c r="H43" s="15">
        <v>1</v>
      </c>
      <c r="I43" s="15">
        <v>2</v>
      </c>
      <c r="J43" s="13" t="s">
        <v>28</v>
      </c>
      <c r="K43" s="15">
        <f t="shared" si="0"/>
        <v>5</v>
      </c>
      <c r="L43" s="15"/>
      <c r="M43" s="15"/>
    </row>
    <row r="44" spans="2:13" x14ac:dyDescent="0.3">
      <c r="B44" s="13">
        <v>39</v>
      </c>
      <c r="C44" s="17" t="s">
        <v>169</v>
      </c>
      <c r="D44" s="17" t="s">
        <v>170</v>
      </c>
      <c r="E44" s="17" t="s">
        <v>171</v>
      </c>
      <c r="F44" s="17" t="s">
        <v>172</v>
      </c>
      <c r="G44" s="17"/>
      <c r="H44" s="17">
        <v>2</v>
      </c>
      <c r="I44" s="17">
        <v>2</v>
      </c>
      <c r="J44" s="13" t="s">
        <v>28</v>
      </c>
      <c r="K44" s="15">
        <f t="shared" si="0"/>
        <v>4</v>
      </c>
      <c r="L44" s="17"/>
      <c r="M44" s="17"/>
    </row>
    <row r="45" spans="2:13" x14ac:dyDescent="0.3">
      <c r="B45" s="13">
        <v>40</v>
      </c>
      <c r="C45" s="14" t="s">
        <v>173</v>
      </c>
      <c r="D45" s="14" t="s">
        <v>174</v>
      </c>
      <c r="E45" s="14" t="s">
        <v>175</v>
      </c>
      <c r="F45" s="14" t="s">
        <v>176</v>
      </c>
      <c r="G45" s="18">
        <v>1</v>
      </c>
      <c r="H45" s="18">
        <v>2</v>
      </c>
      <c r="I45" s="18">
        <v>2</v>
      </c>
      <c r="J45" s="13">
        <v>2</v>
      </c>
      <c r="K45" s="15">
        <f>SUM(G45:J45)</f>
        <v>7</v>
      </c>
      <c r="L45" s="16">
        <f>SUM(G45:K45)</f>
        <v>14</v>
      </c>
      <c r="M45" s="13"/>
    </row>
    <row r="46" spans="2:13" x14ac:dyDescent="0.3">
      <c r="B46" s="13">
        <v>41</v>
      </c>
      <c r="C46" s="20" t="s">
        <v>177</v>
      </c>
      <c r="D46" s="20" t="s">
        <v>178</v>
      </c>
      <c r="E46" s="20" t="s">
        <v>179</v>
      </c>
      <c r="F46" s="20" t="s">
        <v>180</v>
      </c>
      <c r="G46" s="13">
        <v>1</v>
      </c>
      <c r="H46" s="13">
        <v>2</v>
      </c>
      <c r="I46" s="13">
        <v>2</v>
      </c>
      <c r="J46" s="13" t="s">
        <v>28</v>
      </c>
      <c r="K46" s="15">
        <f t="shared" si="0"/>
        <v>5</v>
      </c>
      <c r="L46" s="13"/>
      <c r="M46" s="13"/>
    </row>
    <row r="47" spans="2:13" x14ac:dyDescent="0.3">
      <c r="B47" s="13">
        <v>42</v>
      </c>
      <c r="C47" s="14" t="s">
        <v>181</v>
      </c>
      <c r="D47" s="14" t="s">
        <v>182</v>
      </c>
      <c r="E47" s="14" t="s">
        <v>183</v>
      </c>
      <c r="F47" s="14" t="s">
        <v>184</v>
      </c>
      <c r="G47" s="15">
        <v>1</v>
      </c>
      <c r="H47" s="15">
        <v>1</v>
      </c>
      <c r="I47" s="15">
        <v>2</v>
      </c>
      <c r="J47" s="13" t="s">
        <v>28</v>
      </c>
      <c r="K47" s="15">
        <f t="shared" si="0"/>
        <v>4</v>
      </c>
      <c r="L47" s="15"/>
      <c r="M47" s="15"/>
    </row>
    <row r="48" spans="2:13" x14ac:dyDescent="0.3">
      <c r="B48" s="13">
        <v>43</v>
      </c>
      <c r="C48" s="14" t="s">
        <v>185</v>
      </c>
      <c r="D48" s="14" t="s">
        <v>186</v>
      </c>
      <c r="E48" s="14" t="s">
        <v>187</v>
      </c>
      <c r="F48" s="14" t="s">
        <v>188</v>
      </c>
      <c r="G48" s="15">
        <v>2</v>
      </c>
      <c r="H48" s="15">
        <v>2</v>
      </c>
      <c r="I48" s="15">
        <v>1</v>
      </c>
      <c r="J48" s="13" t="s">
        <v>28</v>
      </c>
      <c r="K48" s="15">
        <f t="shared" si="0"/>
        <v>5</v>
      </c>
      <c r="L48" s="15"/>
      <c r="M48" s="15"/>
    </row>
    <row r="49" spans="2:13" x14ac:dyDescent="0.3">
      <c r="B49" s="13">
        <v>44</v>
      </c>
      <c r="C49" s="17" t="s">
        <v>189</v>
      </c>
      <c r="D49" s="17" t="s">
        <v>190</v>
      </c>
      <c r="E49" s="17" t="s">
        <v>191</v>
      </c>
      <c r="F49" s="17" t="s">
        <v>192</v>
      </c>
      <c r="G49" s="17"/>
      <c r="H49" s="17">
        <v>2</v>
      </c>
      <c r="I49" s="17">
        <v>2</v>
      </c>
      <c r="J49" s="13" t="s">
        <v>28</v>
      </c>
      <c r="K49" s="15">
        <f t="shared" si="0"/>
        <v>4</v>
      </c>
      <c r="L49" s="17"/>
      <c r="M49" s="17"/>
    </row>
    <row r="50" spans="2:13" x14ac:dyDescent="0.3">
      <c r="B50" s="13">
        <v>45</v>
      </c>
      <c r="C50" s="17" t="s">
        <v>193</v>
      </c>
      <c r="D50" s="17" t="s">
        <v>194</v>
      </c>
      <c r="E50" s="17" t="s">
        <v>195</v>
      </c>
      <c r="F50" s="17" t="s">
        <v>196</v>
      </c>
      <c r="G50" s="17"/>
      <c r="H50" s="17"/>
      <c r="I50" s="17">
        <v>2</v>
      </c>
      <c r="J50" s="13" t="s">
        <v>28</v>
      </c>
      <c r="K50" s="15">
        <f t="shared" si="0"/>
        <v>2</v>
      </c>
      <c r="L50" s="17"/>
      <c r="M50" s="17"/>
    </row>
    <row r="51" spans="2:13" x14ac:dyDescent="0.3">
      <c r="B51" s="13">
        <v>46</v>
      </c>
      <c r="C51" s="17" t="s">
        <v>197</v>
      </c>
      <c r="D51" s="17" t="s">
        <v>198</v>
      </c>
      <c r="E51" s="17" t="s">
        <v>199</v>
      </c>
      <c r="F51" s="17" t="s">
        <v>200</v>
      </c>
      <c r="G51" s="17"/>
      <c r="H51" s="17"/>
      <c r="I51" s="17">
        <v>2</v>
      </c>
      <c r="J51" s="13" t="s">
        <v>28</v>
      </c>
      <c r="K51" s="15">
        <f t="shared" si="0"/>
        <v>2</v>
      </c>
      <c r="L51" s="17"/>
      <c r="M51" s="17"/>
    </row>
    <row r="52" spans="2:13" x14ac:dyDescent="0.3">
      <c r="B52" s="13">
        <v>47</v>
      </c>
      <c r="C52" s="14" t="s">
        <v>201</v>
      </c>
      <c r="D52" s="14" t="s">
        <v>202</v>
      </c>
      <c r="E52" s="14" t="s">
        <v>203</v>
      </c>
      <c r="F52" s="14" t="s">
        <v>204</v>
      </c>
      <c r="G52" s="15">
        <v>1</v>
      </c>
      <c r="H52" s="15">
        <v>1</v>
      </c>
      <c r="I52" s="15">
        <v>2</v>
      </c>
      <c r="J52" s="13" t="s">
        <v>28</v>
      </c>
      <c r="K52" s="15">
        <f t="shared" si="0"/>
        <v>4</v>
      </c>
      <c r="L52" s="15"/>
      <c r="M52" s="15"/>
    </row>
    <row r="53" spans="2:13" x14ac:dyDescent="0.3">
      <c r="B53" s="13">
        <v>48</v>
      </c>
      <c r="C53" s="17" t="s">
        <v>205</v>
      </c>
      <c r="D53" s="17" t="s">
        <v>206</v>
      </c>
      <c r="E53" s="17" t="s">
        <v>207</v>
      </c>
      <c r="F53" s="17" t="s">
        <v>208</v>
      </c>
      <c r="G53" s="17"/>
      <c r="H53" s="17">
        <v>1</v>
      </c>
      <c r="I53" s="17">
        <v>2</v>
      </c>
      <c r="J53" s="13" t="s">
        <v>28</v>
      </c>
      <c r="K53" s="15">
        <f t="shared" si="0"/>
        <v>3</v>
      </c>
      <c r="L53" s="17"/>
      <c r="M53" s="17"/>
    </row>
    <row r="54" spans="2:13" x14ac:dyDescent="0.3">
      <c r="B54" s="13">
        <v>49</v>
      </c>
      <c r="C54" s="17" t="s">
        <v>209</v>
      </c>
      <c r="D54" s="17" t="s">
        <v>210</v>
      </c>
      <c r="E54" s="17" t="s">
        <v>211</v>
      </c>
      <c r="F54" s="17" t="s">
        <v>212</v>
      </c>
      <c r="G54" s="17"/>
      <c r="H54" s="17">
        <v>1</v>
      </c>
      <c r="I54" s="17">
        <v>2</v>
      </c>
      <c r="J54" s="13" t="s">
        <v>28</v>
      </c>
      <c r="K54" s="15">
        <f t="shared" si="0"/>
        <v>3</v>
      </c>
      <c r="L54" s="17"/>
      <c r="M54" s="17"/>
    </row>
    <row r="55" spans="2:13" x14ac:dyDescent="0.3">
      <c r="B55" s="13">
        <v>50</v>
      </c>
      <c r="C55" s="17" t="s">
        <v>213</v>
      </c>
      <c r="D55" s="17" t="s">
        <v>214</v>
      </c>
      <c r="E55" s="17" t="s">
        <v>215</v>
      </c>
      <c r="F55" s="17" t="s">
        <v>216</v>
      </c>
      <c r="G55" s="17"/>
      <c r="H55" s="17"/>
      <c r="I55" s="17">
        <v>2</v>
      </c>
      <c r="J55" s="13" t="s">
        <v>28</v>
      </c>
      <c r="K55" s="15">
        <f t="shared" si="0"/>
        <v>2</v>
      </c>
      <c r="L55" s="17"/>
      <c r="M55" s="17"/>
    </row>
    <row r="56" spans="2:13" x14ac:dyDescent="0.3">
      <c r="B56" s="13">
        <v>51</v>
      </c>
      <c r="C56" s="14" t="s">
        <v>217</v>
      </c>
      <c r="D56" s="14" t="s">
        <v>218</v>
      </c>
      <c r="E56" s="14" t="s">
        <v>219</v>
      </c>
      <c r="F56" s="14" t="s">
        <v>220</v>
      </c>
      <c r="G56" s="15">
        <v>2</v>
      </c>
      <c r="H56" s="15">
        <v>2</v>
      </c>
      <c r="I56" s="15">
        <v>1</v>
      </c>
      <c r="J56" s="13" t="s">
        <v>28</v>
      </c>
      <c r="K56" s="15">
        <f t="shared" si="0"/>
        <v>5</v>
      </c>
      <c r="L56" s="15"/>
      <c r="M56" s="15"/>
    </row>
    <row r="57" spans="2:13" x14ac:dyDescent="0.3">
      <c r="B57" s="13">
        <v>52</v>
      </c>
      <c r="C57" s="17" t="s">
        <v>221</v>
      </c>
      <c r="D57" s="17" t="s">
        <v>222</v>
      </c>
      <c r="E57" s="17" t="s">
        <v>223</v>
      </c>
      <c r="F57" s="17" t="s">
        <v>224</v>
      </c>
      <c r="G57" s="17"/>
      <c r="H57" s="17">
        <v>2</v>
      </c>
      <c r="I57" s="17">
        <v>2</v>
      </c>
      <c r="J57" s="13" t="s">
        <v>28</v>
      </c>
      <c r="K57" s="15">
        <f t="shared" si="0"/>
        <v>4</v>
      </c>
      <c r="L57" s="17"/>
      <c r="M57" s="17"/>
    </row>
    <row r="58" spans="2:13" x14ac:dyDescent="0.3">
      <c r="B58" s="13">
        <v>53</v>
      </c>
      <c r="C58" s="17" t="s">
        <v>225</v>
      </c>
      <c r="D58" s="17" t="s">
        <v>226</v>
      </c>
      <c r="E58" s="17" t="s">
        <v>227</v>
      </c>
      <c r="F58" s="17" t="s">
        <v>228</v>
      </c>
      <c r="G58" s="17">
        <v>2</v>
      </c>
      <c r="H58" s="17">
        <v>2</v>
      </c>
      <c r="I58" s="17">
        <v>1</v>
      </c>
      <c r="J58" s="13" t="s">
        <v>28</v>
      </c>
      <c r="K58" s="15">
        <f t="shared" si="0"/>
        <v>5</v>
      </c>
      <c r="L58" s="17"/>
      <c r="M58" s="17"/>
    </row>
    <row r="59" spans="2:13" x14ac:dyDescent="0.3">
      <c r="B59" s="13">
        <v>54</v>
      </c>
      <c r="C59" s="15" t="s">
        <v>229</v>
      </c>
      <c r="D59" s="15" t="s">
        <v>230</v>
      </c>
      <c r="E59" s="15" t="s">
        <v>231</v>
      </c>
      <c r="F59" s="15" t="s">
        <v>232</v>
      </c>
      <c r="G59" s="19"/>
      <c r="H59" s="15">
        <v>1</v>
      </c>
      <c r="I59" s="15">
        <v>2</v>
      </c>
      <c r="J59" s="15" t="s">
        <v>28</v>
      </c>
      <c r="K59" s="15">
        <f t="shared" si="0"/>
        <v>3</v>
      </c>
      <c r="L59" s="19"/>
      <c r="M59" s="21"/>
    </row>
    <row r="60" spans="2:13" x14ac:dyDescent="0.3">
      <c r="B60" s="13">
        <v>55</v>
      </c>
      <c r="C60" s="17" t="s">
        <v>233</v>
      </c>
      <c r="D60" s="17" t="s">
        <v>234</v>
      </c>
      <c r="E60" s="17" t="s">
        <v>235</v>
      </c>
      <c r="F60" s="17" t="s">
        <v>236</v>
      </c>
      <c r="G60" s="17"/>
      <c r="H60" s="17"/>
      <c r="I60" s="17">
        <v>2</v>
      </c>
      <c r="J60" s="13" t="s">
        <v>28</v>
      </c>
      <c r="K60" s="15">
        <f t="shared" si="0"/>
        <v>2</v>
      </c>
      <c r="L60" s="17"/>
      <c r="M60" s="17"/>
    </row>
    <row r="61" spans="2:13" x14ac:dyDescent="0.3">
      <c r="B61" s="13">
        <v>56</v>
      </c>
      <c r="C61" s="17" t="s">
        <v>237</v>
      </c>
      <c r="D61" s="17" t="s">
        <v>238</v>
      </c>
      <c r="E61" s="17" t="s">
        <v>239</v>
      </c>
      <c r="F61" s="17" t="s">
        <v>240</v>
      </c>
      <c r="G61" s="17"/>
      <c r="H61" s="17">
        <v>2</v>
      </c>
      <c r="I61" s="17">
        <v>2</v>
      </c>
      <c r="J61" s="13" t="s">
        <v>28</v>
      </c>
      <c r="K61" s="15">
        <f t="shared" si="0"/>
        <v>4</v>
      </c>
      <c r="L61" s="17"/>
      <c r="M61" s="17"/>
    </row>
    <row r="62" spans="2:13" x14ac:dyDescent="0.3">
      <c r="B62" s="13">
        <v>57</v>
      </c>
      <c r="C62" s="17" t="s">
        <v>241</v>
      </c>
      <c r="D62" s="17" t="s">
        <v>242</v>
      </c>
      <c r="E62" s="17" t="s">
        <v>243</v>
      </c>
      <c r="F62" s="17" t="s">
        <v>244</v>
      </c>
      <c r="G62" s="17"/>
      <c r="H62" s="17">
        <v>1</v>
      </c>
      <c r="I62" s="17">
        <v>2</v>
      </c>
      <c r="J62" s="13" t="s">
        <v>28</v>
      </c>
      <c r="K62" s="15">
        <f t="shared" si="0"/>
        <v>3</v>
      </c>
      <c r="L62" s="17"/>
      <c r="M62" s="17"/>
    </row>
    <row r="63" spans="2:13" x14ac:dyDescent="0.3">
      <c r="B63" s="13">
        <v>58</v>
      </c>
      <c r="C63" s="14" t="s">
        <v>245</v>
      </c>
      <c r="D63" s="14" t="s">
        <v>246</v>
      </c>
      <c r="E63" s="14" t="s">
        <v>247</v>
      </c>
      <c r="F63" s="14" t="s">
        <v>248</v>
      </c>
      <c r="G63" s="15">
        <v>1</v>
      </c>
      <c r="H63" s="15">
        <v>1</v>
      </c>
      <c r="I63" s="15">
        <v>2</v>
      </c>
      <c r="J63" s="13" t="s">
        <v>28</v>
      </c>
      <c r="K63" s="15">
        <f t="shared" si="0"/>
        <v>4</v>
      </c>
      <c r="L63" s="15"/>
      <c r="M63" s="15"/>
    </row>
    <row r="64" spans="2:13" x14ac:dyDescent="0.3">
      <c r="B64" s="13">
        <v>59</v>
      </c>
      <c r="C64" s="17" t="s">
        <v>249</v>
      </c>
      <c r="D64" s="17" t="s">
        <v>250</v>
      </c>
      <c r="E64" s="17" t="s">
        <v>251</v>
      </c>
      <c r="F64" s="17" t="s">
        <v>252</v>
      </c>
      <c r="G64" s="17"/>
      <c r="H64" s="17"/>
      <c r="I64" s="17">
        <v>3</v>
      </c>
      <c r="J64" s="13" t="s">
        <v>28</v>
      </c>
      <c r="K64" s="15">
        <f t="shared" si="0"/>
        <v>3</v>
      </c>
      <c r="L64" s="17"/>
      <c r="M64" s="17"/>
    </row>
    <row r="65" spans="2:13" x14ac:dyDescent="0.3">
      <c r="B65" s="13">
        <v>60</v>
      </c>
      <c r="C65" s="17" t="s">
        <v>253</v>
      </c>
      <c r="D65" s="17" t="s">
        <v>254</v>
      </c>
      <c r="E65" s="17" t="s">
        <v>255</v>
      </c>
      <c r="F65" s="17" t="s">
        <v>256</v>
      </c>
      <c r="G65" s="17"/>
      <c r="H65" s="17">
        <v>1</v>
      </c>
      <c r="I65" s="17">
        <v>2</v>
      </c>
      <c r="J65" s="13" t="s">
        <v>28</v>
      </c>
      <c r="K65" s="15">
        <f t="shared" si="0"/>
        <v>3</v>
      </c>
      <c r="L65" s="17"/>
      <c r="M65" s="17"/>
    </row>
    <row r="66" spans="2:13" x14ac:dyDescent="0.3">
      <c r="B66" s="13">
        <v>61</v>
      </c>
      <c r="C66" s="17" t="s">
        <v>257</v>
      </c>
      <c r="D66" s="17" t="s">
        <v>258</v>
      </c>
      <c r="E66" s="17" t="s">
        <v>259</v>
      </c>
      <c r="F66" s="17" t="s">
        <v>260</v>
      </c>
      <c r="G66" s="17">
        <v>1</v>
      </c>
      <c r="H66" s="17">
        <v>1</v>
      </c>
      <c r="I66" s="17">
        <v>2</v>
      </c>
      <c r="J66" s="13" t="s">
        <v>28</v>
      </c>
      <c r="K66" s="15">
        <f t="shared" si="0"/>
        <v>4</v>
      </c>
      <c r="L66" s="17"/>
      <c r="M66" s="17"/>
    </row>
    <row r="67" spans="2:13" x14ac:dyDescent="0.3">
      <c r="B67" s="13">
        <v>62</v>
      </c>
      <c r="C67" s="17" t="s">
        <v>261</v>
      </c>
      <c r="D67" s="17" t="s">
        <v>262</v>
      </c>
      <c r="E67" s="17" t="s">
        <v>263</v>
      </c>
      <c r="F67" s="17" t="s">
        <v>264</v>
      </c>
      <c r="G67" s="17"/>
      <c r="H67" s="17"/>
      <c r="I67" s="17">
        <v>2</v>
      </c>
      <c r="J67" s="13" t="s">
        <v>28</v>
      </c>
      <c r="K67" s="15">
        <f t="shared" si="0"/>
        <v>2</v>
      </c>
      <c r="L67" s="17"/>
      <c r="M67" s="17"/>
    </row>
    <row r="68" spans="2:13" x14ac:dyDescent="0.3">
      <c r="B68" s="13">
        <v>63</v>
      </c>
      <c r="C68" s="14" t="s">
        <v>265</v>
      </c>
      <c r="D68" s="14" t="s">
        <v>266</v>
      </c>
      <c r="E68" s="14" t="s">
        <v>267</v>
      </c>
      <c r="F68" s="14" t="s">
        <v>268</v>
      </c>
      <c r="G68" s="15">
        <v>1</v>
      </c>
      <c r="H68" s="15">
        <v>2</v>
      </c>
      <c r="I68" s="15">
        <v>2</v>
      </c>
      <c r="J68" s="13" t="s">
        <v>28</v>
      </c>
      <c r="K68" s="15">
        <f t="shared" si="0"/>
        <v>5</v>
      </c>
      <c r="L68" s="15"/>
      <c r="M68" s="15"/>
    </row>
    <row r="69" spans="2:13" x14ac:dyDescent="0.3">
      <c r="B69" s="13">
        <v>64</v>
      </c>
      <c r="C69" s="17" t="s">
        <v>269</v>
      </c>
      <c r="D69" s="17" t="s">
        <v>270</v>
      </c>
      <c r="E69" s="17" t="s">
        <v>271</v>
      </c>
      <c r="F69" s="17" t="s">
        <v>272</v>
      </c>
      <c r="G69" s="17">
        <v>1</v>
      </c>
      <c r="H69" s="17">
        <v>1</v>
      </c>
      <c r="I69" s="17">
        <v>2</v>
      </c>
      <c r="J69" s="13" t="s">
        <v>28</v>
      </c>
      <c r="K69" s="15">
        <f t="shared" si="0"/>
        <v>4</v>
      </c>
      <c r="L69" s="17"/>
      <c r="M69" s="17"/>
    </row>
    <row r="70" spans="2:13" x14ac:dyDescent="0.3">
      <c r="B70" s="13">
        <v>65</v>
      </c>
      <c r="C70" s="14" t="s">
        <v>273</v>
      </c>
      <c r="D70" s="14" t="s">
        <v>274</v>
      </c>
      <c r="E70" s="14" t="s">
        <v>275</v>
      </c>
      <c r="F70" s="14" t="s">
        <v>276</v>
      </c>
      <c r="G70" s="15">
        <v>2</v>
      </c>
      <c r="H70" s="15">
        <v>1</v>
      </c>
      <c r="I70" s="15">
        <v>2</v>
      </c>
      <c r="J70" s="13" t="s">
        <v>28</v>
      </c>
      <c r="K70" s="15">
        <f t="shared" si="0"/>
        <v>5</v>
      </c>
      <c r="L70" s="15"/>
      <c r="M70" s="15"/>
    </row>
    <row r="71" spans="2:13" x14ac:dyDescent="0.3">
      <c r="B71" s="13">
        <v>66</v>
      </c>
      <c r="C71" s="14" t="s">
        <v>277</v>
      </c>
      <c r="D71" s="14" t="s">
        <v>278</v>
      </c>
      <c r="E71" s="14" t="s">
        <v>279</v>
      </c>
      <c r="F71" s="14" t="s">
        <v>280</v>
      </c>
      <c r="G71" s="15">
        <v>2</v>
      </c>
      <c r="H71" s="15">
        <v>2</v>
      </c>
      <c r="I71" s="15">
        <v>1</v>
      </c>
      <c r="J71" s="13" t="s">
        <v>28</v>
      </c>
      <c r="K71" s="15">
        <f t="shared" ref="K71:K134" si="1">G71+H71+I71</f>
        <v>5</v>
      </c>
      <c r="L71" s="15"/>
      <c r="M71" s="15"/>
    </row>
    <row r="72" spans="2:13" x14ac:dyDescent="0.3">
      <c r="B72" s="13">
        <v>67</v>
      </c>
      <c r="C72" s="17" t="s">
        <v>281</v>
      </c>
      <c r="D72" s="17" t="s">
        <v>282</v>
      </c>
      <c r="E72" s="17" t="s">
        <v>283</v>
      </c>
      <c r="F72" s="17" t="s">
        <v>284</v>
      </c>
      <c r="G72" s="17"/>
      <c r="H72" s="17">
        <v>2</v>
      </c>
      <c r="I72" s="17">
        <v>2</v>
      </c>
      <c r="J72" s="13" t="s">
        <v>28</v>
      </c>
      <c r="K72" s="15">
        <f t="shared" si="1"/>
        <v>4</v>
      </c>
      <c r="L72" s="17"/>
      <c r="M72" s="17"/>
    </row>
    <row r="73" spans="2:13" x14ac:dyDescent="0.3">
      <c r="B73" s="13">
        <v>68</v>
      </c>
      <c r="C73" s="17" t="s">
        <v>285</v>
      </c>
      <c r="D73" s="17" t="s">
        <v>286</v>
      </c>
      <c r="E73" s="17" t="s">
        <v>287</v>
      </c>
      <c r="F73" s="17" t="s">
        <v>288</v>
      </c>
      <c r="G73" s="17">
        <v>2</v>
      </c>
      <c r="H73" s="17">
        <v>0</v>
      </c>
      <c r="I73" s="17">
        <v>2</v>
      </c>
      <c r="J73" s="13" t="s">
        <v>28</v>
      </c>
      <c r="K73" s="15">
        <f t="shared" si="1"/>
        <v>4</v>
      </c>
      <c r="L73" s="17"/>
      <c r="M73" s="19"/>
    </row>
    <row r="74" spans="2:13" x14ac:dyDescent="0.3">
      <c r="B74" s="13">
        <v>69</v>
      </c>
      <c r="C74" s="17" t="s">
        <v>289</v>
      </c>
      <c r="D74" s="17" t="s">
        <v>290</v>
      </c>
      <c r="E74" s="17" t="s">
        <v>291</v>
      </c>
      <c r="F74" s="17" t="s">
        <v>292</v>
      </c>
      <c r="G74" s="17"/>
      <c r="H74" s="17">
        <v>1</v>
      </c>
      <c r="I74" s="17">
        <v>2</v>
      </c>
      <c r="J74" s="13" t="s">
        <v>28</v>
      </c>
      <c r="K74" s="15">
        <f t="shared" si="1"/>
        <v>3</v>
      </c>
      <c r="L74" s="17"/>
      <c r="M74" s="17"/>
    </row>
    <row r="75" spans="2:13" x14ac:dyDescent="0.3">
      <c r="B75" s="13">
        <v>70</v>
      </c>
      <c r="C75" s="14" t="s">
        <v>293</v>
      </c>
      <c r="D75" s="18" t="s">
        <v>294</v>
      </c>
      <c r="E75" s="18" t="s">
        <v>295</v>
      </c>
      <c r="F75" s="18" t="s">
        <v>296</v>
      </c>
      <c r="G75" s="15">
        <v>1</v>
      </c>
      <c r="H75" s="15">
        <v>2</v>
      </c>
      <c r="I75" s="15">
        <v>2</v>
      </c>
      <c r="J75" s="15">
        <v>2</v>
      </c>
      <c r="K75" s="15">
        <f>SUM(G75:J75)</f>
        <v>7</v>
      </c>
      <c r="L75" s="22"/>
      <c r="M75" s="23"/>
    </row>
    <row r="76" spans="2:13" x14ac:dyDescent="0.3">
      <c r="B76" s="13">
        <v>71</v>
      </c>
      <c r="C76" s="17" t="s">
        <v>297</v>
      </c>
      <c r="D76" s="17" t="s">
        <v>298</v>
      </c>
      <c r="E76" s="17" t="s">
        <v>299</v>
      </c>
      <c r="F76" s="17" t="s">
        <v>300</v>
      </c>
      <c r="G76" s="17">
        <v>1</v>
      </c>
      <c r="H76" s="17">
        <v>1</v>
      </c>
      <c r="I76" s="17">
        <v>2</v>
      </c>
      <c r="J76" s="13" t="s">
        <v>28</v>
      </c>
      <c r="K76" s="15">
        <f t="shared" si="1"/>
        <v>4</v>
      </c>
      <c r="L76" s="17"/>
      <c r="M76" s="17"/>
    </row>
    <row r="77" spans="2:13" x14ac:dyDescent="0.3">
      <c r="B77" s="13">
        <v>72</v>
      </c>
      <c r="C77" s="14" t="s">
        <v>301</v>
      </c>
      <c r="D77" s="14" t="s">
        <v>302</v>
      </c>
      <c r="E77" s="14" t="s">
        <v>303</v>
      </c>
      <c r="F77" s="14" t="s">
        <v>304</v>
      </c>
      <c r="G77" s="15">
        <v>1</v>
      </c>
      <c r="H77" s="15">
        <v>2</v>
      </c>
      <c r="I77" s="15">
        <v>2</v>
      </c>
      <c r="J77" s="13" t="s">
        <v>28</v>
      </c>
      <c r="K77" s="15">
        <f t="shared" si="1"/>
        <v>5</v>
      </c>
      <c r="L77" s="15"/>
      <c r="M77" s="15"/>
    </row>
    <row r="78" spans="2:13" x14ac:dyDescent="0.3">
      <c r="B78" s="13">
        <v>73</v>
      </c>
      <c r="C78" s="17" t="s">
        <v>305</v>
      </c>
      <c r="D78" s="17" t="s">
        <v>306</v>
      </c>
      <c r="E78" s="17" t="s">
        <v>307</v>
      </c>
      <c r="F78" s="17" t="s">
        <v>308</v>
      </c>
      <c r="G78" s="17">
        <v>1</v>
      </c>
      <c r="H78" s="17">
        <v>1</v>
      </c>
      <c r="I78" s="17">
        <v>2</v>
      </c>
      <c r="J78" s="13" t="s">
        <v>28</v>
      </c>
      <c r="K78" s="15">
        <f t="shared" si="1"/>
        <v>4</v>
      </c>
      <c r="L78" s="17"/>
      <c r="M78" s="17"/>
    </row>
    <row r="79" spans="2:13" x14ac:dyDescent="0.3">
      <c r="B79" s="13">
        <v>74</v>
      </c>
      <c r="C79" s="15" t="s">
        <v>309</v>
      </c>
      <c r="D79" s="15" t="s">
        <v>310</v>
      </c>
      <c r="E79" s="15" t="s">
        <v>311</v>
      </c>
      <c r="F79" s="15" t="s">
        <v>312</v>
      </c>
      <c r="G79" s="15">
        <v>1</v>
      </c>
      <c r="H79" s="15">
        <v>2</v>
      </c>
      <c r="I79" s="15">
        <v>2</v>
      </c>
      <c r="J79" s="15">
        <v>2</v>
      </c>
      <c r="K79" s="15">
        <f>SUM(G79:J79)</f>
        <v>7</v>
      </c>
      <c r="L79" s="22"/>
      <c r="M79" s="25"/>
    </row>
    <row r="80" spans="2:13" x14ac:dyDescent="0.3">
      <c r="B80" s="13">
        <v>75</v>
      </c>
      <c r="C80" s="17" t="s">
        <v>313</v>
      </c>
      <c r="D80" s="17" t="s">
        <v>314</v>
      </c>
      <c r="E80" s="17" t="s">
        <v>315</v>
      </c>
      <c r="F80" s="17" t="s">
        <v>316</v>
      </c>
      <c r="G80" s="17"/>
      <c r="H80" s="17">
        <v>1</v>
      </c>
      <c r="I80" s="17">
        <v>2</v>
      </c>
      <c r="J80" s="13" t="s">
        <v>28</v>
      </c>
      <c r="K80" s="15">
        <f t="shared" si="1"/>
        <v>3</v>
      </c>
      <c r="L80" s="17"/>
      <c r="M80" s="17"/>
    </row>
    <row r="81" spans="2:13" x14ac:dyDescent="0.3">
      <c r="B81" s="13">
        <v>76</v>
      </c>
      <c r="C81" s="14" t="s">
        <v>317</v>
      </c>
      <c r="D81" s="14" t="s">
        <v>318</v>
      </c>
      <c r="E81" s="14" t="s">
        <v>319</v>
      </c>
      <c r="F81" s="14" t="s">
        <v>320</v>
      </c>
      <c r="G81" s="15">
        <v>1</v>
      </c>
      <c r="H81" s="15">
        <v>1</v>
      </c>
      <c r="I81" s="15">
        <v>2</v>
      </c>
      <c r="J81" s="13" t="s">
        <v>28</v>
      </c>
      <c r="K81" s="15">
        <f t="shared" si="1"/>
        <v>4</v>
      </c>
      <c r="L81" s="15"/>
      <c r="M81" s="15"/>
    </row>
    <row r="82" spans="2:13" x14ac:dyDescent="0.3">
      <c r="B82" s="13">
        <v>77</v>
      </c>
      <c r="C82" s="14" t="s">
        <v>321</v>
      </c>
      <c r="D82" s="14" t="s">
        <v>322</v>
      </c>
      <c r="E82" s="14" t="s">
        <v>323</v>
      </c>
      <c r="F82" s="14" t="s">
        <v>324</v>
      </c>
      <c r="G82" s="15">
        <v>1</v>
      </c>
      <c r="H82" s="15">
        <v>1</v>
      </c>
      <c r="I82" s="15">
        <v>2</v>
      </c>
      <c r="J82" s="13" t="s">
        <v>28</v>
      </c>
      <c r="K82" s="15">
        <f t="shared" si="1"/>
        <v>4</v>
      </c>
      <c r="L82" s="15"/>
      <c r="M82" s="15"/>
    </row>
    <row r="83" spans="2:13" x14ac:dyDescent="0.3">
      <c r="B83" s="13">
        <v>78</v>
      </c>
      <c r="C83" s="15" t="s">
        <v>325</v>
      </c>
      <c r="D83" s="15" t="s">
        <v>326</v>
      </c>
      <c r="E83" s="15" t="s">
        <v>327</v>
      </c>
      <c r="F83" s="15" t="s">
        <v>328</v>
      </c>
      <c r="G83" s="15"/>
      <c r="H83" s="15"/>
      <c r="I83" s="15">
        <v>3</v>
      </c>
      <c r="J83" s="15" t="s">
        <v>28</v>
      </c>
      <c r="K83" s="15">
        <f t="shared" si="1"/>
        <v>3</v>
      </c>
      <c r="L83" s="17"/>
      <c r="M83" s="17"/>
    </row>
    <row r="84" spans="2:13" x14ac:dyDescent="0.3">
      <c r="B84" s="13">
        <v>79</v>
      </c>
      <c r="C84" s="17" t="s">
        <v>329</v>
      </c>
      <c r="D84" s="17" t="s">
        <v>330</v>
      </c>
      <c r="E84" s="17" t="s">
        <v>331</v>
      </c>
      <c r="F84" s="17" t="s">
        <v>332</v>
      </c>
      <c r="G84" s="17">
        <v>1</v>
      </c>
      <c r="H84" s="17">
        <v>1</v>
      </c>
      <c r="I84" s="17">
        <v>2</v>
      </c>
      <c r="J84" s="13" t="s">
        <v>28</v>
      </c>
      <c r="K84" s="15">
        <f t="shared" si="1"/>
        <v>4</v>
      </c>
      <c r="L84" s="17"/>
      <c r="M84" s="17"/>
    </row>
    <row r="85" spans="2:13" x14ac:dyDescent="0.3">
      <c r="B85" s="13">
        <v>80</v>
      </c>
      <c r="C85" s="17" t="s">
        <v>333</v>
      </c>
      <c r="D85" s="17" t="s">
        <v>334</v>
      </c>
      <c r="E85" s="17" t="s">
        <v>335</v>
      </c>
      <c r="F85" s="17" t="s">
        <v>336</v>
      </c>
      <c r="G85" s="17"/>
      <c r="H85" s="17">
        <v>1</v>
      </c>
      <c r="I85" s="17">
        <v>2</v>
      </c>
      <c r="J85" s="13" t="s">
        <v>28</v>
      </c>
      <c r="K85" s="15">
        <f t="shared" si="1"/>
        <v>3</v>
      </c>
      <c r="L85" s="17"/>
      <c r="M85" s="17"/>
    </row>
    <row r="86" spans="2:13" x14ac:dyDescent="0.3">
      <c r="B86" s="13">
        <v>81</v>
      </c>
      <c r="C86" s="17" t="s">
        <v>337</v>
      </c>
      <c r="D86" s="17" t="s">
        <v>338</v>
      </c>
      <c r="E86" s="17" t="s">
        <v>339</v>
      </c>
      <c r="F86" s="17" t="s">
        <v>340</v>
      </c>
      <c r="G86" s="17">
        <v>1</v>
      </c>
      <c r="H86" s="17">
        <v>2</v>
      </c>
      <c r="I86" s="17">
        <v>2</v>
      </c>
      <c r="J86" s="13" t="s">
        <v>28</v>
      </c>
      <c r="K86" s="15">
        <f t="shared" si="1"/>
        <v>5</v>
      </c>
      <c r="L86" s="17"/>
      <c r="M86" s="19"/>
    </row>
    <row r="87" spans="2:13" x14ac:dyDescent="0.3">
      <c r="B87" s="13">
        <v>82</v>
      </c>
      <c r="C87" s="14" t="s">
        <v>341</v>
      </c>
      <c r="D87" s="14" t="s">
        <v>342</v>
      </c>
      <c r="E87" s="14" t="s">
        <v>343</v>
      </c>
      <c r="F87" s="14" t="s">
        <v>344</v>
      </c>
      <c r="G87" s="15">
        <v>1</v>
      </c>
      <c r="H87" s="15">
        <v>1</v>
      </c>
      <c r="I87" s="15">
        <v>2</v>
      </c>
      <c r="J87" s="13" t="s">
        <v>28</v>
      </c>
      <c r="K87" s="15">
        <f t="shared" si="1"/>
        <v>4</v>
      </c>
      <c r="L87" s="15"/>
      <c r="M87" s="15"/>
    </row>
    <row r="88" spans="2:13" x14ac:dyDescent="0.3">
      <c r="B88" s="13">
        <v>83</v>
      </c>
      <c r="C88" s="17" t="s">
        <v>345</v>
      </c>
      <c r="D88" s="17" t="s">
        <v>346</v>
      </c>
      <c r="E88" s="17" t="s">
        <v>347</v>
      </c>
      <c r="F88" s="17" t="s">
        <v>348</v>
      </c>
      <c r="G88" s="17"/>
      <c r="H88" s="17"/>
      <c r="I88" s="17">
        <v>2</v>
      </c>
      <c r="J88" s="13" t="s">
        <v>28</v>
      </c>
      <c r="K88" s="15">
        <f t="shared" si="1"/>
        <v>2</v>
      </c>
      <c r="L88" s="17"/>
      <c r="M88" s="17"/>
    </row>
    <row r="89" spans="2:13" x14ac:dyDescent="0.3">
      <c r="B89" s="13">
        <v>84</v>
      </c>
      <c r="C89" s="17" t="s">
        <v>349</v>
      </c>
      <c r="D89" s="17" t="s">
        <v>350</v>
      </c>
      <c r="E89" s="17" t="s">
        <v>351</v>
      </c>
      <c r="F89" s="17" t="s">
        <v>352</v>
      </c>
      <c r="G89" s="17"/>
      <c r="H89" s="17"/>
      <c r="I89" s="17">
        <v>2</v>
      </c>
      <c r="J89" s="13" t="s">
        <v>28</v>
      </c>
      <c r="K89" s="15">
        <f t="shared" si="1"/>
        <v>2</v>
      </c>
      <c r="L89" s="17"/>
      <c r="M89" s="17"/>
    </row>
    <row r="90" spans="2:13" x14ac:dyDescent="0.3">
      <c r="B90" s="13">
        <v>85</v>
      </c>
      <c r="C90" s="15" t="s">
        <v>353</v>
      </c>
      <c r="D90" s="15" t="s">
        <v>354</v>
      </c>
      <c r="E90" s="15" t="s">
        <v>355</v>
      </c>
      <c r="F90" s="15" t="s">
        <v>356</v>
      </c>
      <c r="G90" s="15"/>
      <c r="H90" s="15"/>
      <c r="I90" s="15">
        <v>2</v>
      </c>
      <c r="J90" s="13" t="s">
        <v>28</v>
      </c>
      <c r="K90" s="15">
        <f t="shared" si="1"/>
        <v>2</v>
      </c>
      <c r="L90" s="17"/>
      <c r="M90" s="17"/>
    </row>
    <row r="91" spans="2:13" x14ac:dyDescent="0.3">
      <c r="B91" s="13">
        <v>86</v>
      </c>
      <c r="C91" s="17" t="s">
        <v>357</v>
      </c>
      <c r="D91" s="17" t="s">
        <v>358</v>
      </c>
      <c r="E91" s="17" t="s">
        <v>359</v>
      </c>
      <c r="F91" s="17" t="s">
        <v>360</v>
      </c>
      <c r="G91" s="17">
        <v>1</v>
      </c>
      <c r="H91" s="17">
        <v>1</v>
      </c>
      <c r="I91" s="17">
        <v>2</v>
      </c>
      <c r="J91" s="13" t="s">
        <v>28</v>
      </c>
      <c r="K91" s="15">
        <f t="shared" si="1"/>
        <v>4</v>
      </c>
      <c r="L91" s="17"/>
      <c r="M91" s="17"/>
    </row>
    <row r="92" spans="2:13" x14ac:dyDescent="0.3">
      <c r="B92" s="13">
        <v>87</v>
      </c>
      <c r="C92" s="15" t="s">
        <v>361</v>
      </c>
      <c r="D92" s="17" t="s">
        <v>362</v>
      </c>
      <c r="E92" s="17" t="s">
        <v>363</v>
      </c>
      <c r="F92" s="17" t="s">
        <v>364</v>
      </c>
      <c r="G92" s="17"/>
      <c r="H92" s="17"/>
      <c r="I92" s="17">
        <v>3</v>
      </c>
      <c r="J92" s="13" t="s">
        <v>28</v>
      </c>
      <c r="K92" s="15">
        <f t="shared" si="1"/>
        <v>3</v>
      </c>
      <c r="L92" s="17"/>
      <c r="M92" s="19"/>
    </row>
    <row r="93" spans="2:13" x14ac:dyDescent="0.3">
      <c r="B93" s="13">
        <v>88</v>
      </c>
      <c r="C93" s="17" t="s">
        <v>365</v>
      </c>
      <c r="D93" s="17" t="s">
        <v>366</v>
      </c>
      <c r="E93" s="17" t="s">
        <v>367</v>
      </c>
      <c r="F93" s="17" t="s">
        <v>368</v>
      </c>
      <c r="G93" s="17"/>
      <c r="H93" s="17"/>
      <c r="I93" s="17">
        <v>2</v>
      </c>
      <c r="J93" s="13" t="s">
        <v>28</v>
      </c>
      <c r="K93" s="15">
        <f t="shared" si="1"/>
        <v>2</v>
      </c>
      <c r="L93" s="17"/>
      <c r="M93" s="17"/>
    </row>
    <row r="94" spans="2:13" x14ac:dyDescent="0.3">
      <c r="B94" s="13">
        <v>89</v>
      </c>
      <c r="C94" s="17" t="s">
        <v>369</v>
      </c>
      <c r="D94" s="17" t="s">
        <v>370</v>
      </c>
      <c r="E94" s="17" t="s">
        <v>371</v>
      </c>
      <c r="F94" s="17" t="s">
        <v>372</v>
      </c>
      <c r="G94" s="17"/>
      <c r="H94" s="17">
        <v>1</v>
      </c>
      <c r="I94" s="17">
        <v>2</v>
      </c>
      <c r="J94" s="13" t="s">
        <v>28</v>
      </c>
      <c r="K94" s="15">
        <f t="shared" si="1"/>
        <v>3</v>
      </c>
      <c r="L94" s="17"/>
      <c r="M94" s="17"/>
    </row>
    <row r="95" spans="2:13" x14ac:dyDescent="0.3">
      <c r="B95" s="13">
        <v>90</v>
      </c>
      <c r="C95" s="14" t="s">
        <v>373</v>
      </c>
      <c r="D95" s="14" t="s">
        <v>374</v>
      </c>
      <c r="E95" s="14" t="s">
        <v>375</v>
      </c>
      <c r="F95" s="14" t="s">
        <v>376</v>
      </c>
      <c r="G95" s="15">
        <v>1</v>
      </c>
      <c r="H95" s="15">
        <v>1</v>
      </c>
      <c r="I95" s="15">
        <v>2</v>
      </c>
      <c r="J95" s="13" t="s">
        <v>28</v>
      </c>
      <c r="K95" s="15">
        <f t="shared" si="1"/>
        <v>4</v>
      </c>
      <c r="L95" s="15"/>
      <c r="M95" s="15"/>
    </row>
    <row r="96" spans="2:13" x14ac:dyDescent="0.3">
      <c r="B96" s="13">
        <v>91</v>
      </c>
      <c r="C96" s="14" t="s">
        <v>377</v>
      </c>
      <c r="D96" s="14" t="s">
        <v>378</v>
      </c>
      <c r="E96" s="14" t="s">
        <v>379</v>
      </c>
      <c r="F96" s="14" t="s">
        <v>380</v>
      </c>
      <c r="G96" s="15">
        <v>1</v>
      </c>
      <c r="H96" s="15">
        <v>2</v>
      </c>
      <c r="I96" s="15">
        <v>2</v>
      </c>
      <c r="J96" s="13" t="s">
        <v>28</v>
      </c>
      <c r="K96" s="15">
        <f t="shared" si="1"/>
        <v>5</v>
      </c>
      <c r="L96" s="15"/>
      <c r="M96" s="15"/>
    </row>
    <row r="97" spans="2:13" x14ac:dyDescent="0.3">
      <c r="B97" s="13">
        <v>92</v>
      </c>
      <c r="C97" s="17" t="s">
        <v>381</v>
      </c>
      <c r="D97" s="17" t="s">
        <v>382</v>
      </c>
      <c r="E97" s="17" t="s">
        <v>383</v>
      </c>
      <c r="F97" s="17" t="s">
        <v>384</v>
      </c>
      <c r="G97" s="17">
        <v>1</v>
      </c>
      <c r="H97" s="17">
        <v>1</v>
      </c>
      <c r="I97" s="17">
        <v>2</v>
      </c>
      <c r="J97" s="13" t="s">
        <v>28</v>
      </c>
      <c r="K97" s="15">
        <f t="shared" si="1"/>
        <v>4</v>
      </c>
      <c r="L97" s="17"/>
      <c r="M97" s="17"/>
    </row>
    <row r="98" spans="2:13" x14ac:dyDescent="0.3">
      <c r="B98" s="13">
        <v>93</v>
      </c>
      <c r="C98" s="15" t="s">
        <v>385</v>
      </c>
      <c r="D98" s="17" t="s">
        <v>386</v>
      </c>
      <c r="E98" s="17" t="s">
        <v>387</v>
      </c>
      <c r="F98" s="17" t="s">
        <v>388</v>
      </c>
      <c r="G98" s="17"/>
      <c r="H98" s="17"/>
      <c r="I98" s="17">
        <v>2</v>
      </c>
      <c r="J98" s="13" t="s">
        <v>28</v>
      </c>
      <c r="K98" s="15">
        <f t="shared" si="1"/>
        <v>2</v>
      </c>
      <c r="L98" s="17"/>
      <c r="M98" s="17"/>
    </row>
    <row r="99" spans="2:13" x14ac:dyDescent="0.3">
      <c r="B99" s="13">
        <v>94</v>
      </c>
      <c r="C99" s="17" t="s">
        <v>389</v>
      </c>
      <c r="D99" s="17" t="s">
        <v>390</v>
      </c>
      <c r="E99" s="17" t="s">
        <v>391</v>
      </c>
      <c r="F99" s="17" t="s">
        <v>392</v>
      </c>
      <c r="G99" s="17"/>
      <c r="H99" s="17"/>
      <c r="I99" s="17">
        <v>3</v>
      </c>
      <c r="J99" s="13" t="s">
        <v>28</v>
      </c>
      <c r="K99" s="15">
        <f t="shared" si="1"/>
        <v>3</v>
      </c>
      <c r="L99" s="17"/>
      <c r="M99" s="17"/>
    </row>
    <row r="100" spans="2:13" x14ac:dyDescent="0.3">
      <c r="B100" s="13">
        <v>95</v>
      </c>
      <c r="C100" s="14" t="s">
        <v>393</v>
      </c>
      <c r="D100" s="14" t="s">
        <v>394</v>
      </c>
      <c r="E100" s="14" t="s">
        <v>395</v>
      </c>
      <c r="F100" s="14" t="s">
        <v>396</v>
      </c>
      <c r="G100" s="15">
        <v>1</v>
      </c>
      <c r="H100" s="15">
        <v>1</v>
      </c>
      <c r="I100" s="15">
        <v>2</v>
      </c>
      <c r="J100" s="13" t="s">
        <v>28</v>
      </c>
      <c r="K100" s="15">
        <f t="shared" si="1"/>
        <v>4</v>
      </c>
      <c r="L100" s="15"/>
      <c r="M100" s="15"/>
    </row>
    <row r="101" spans="2:13" x14ac:dyDescent="0.3">
      <c r="B101" s="13">
        <v>96</v>
      </c>
      <c r="C101" s="17" t="s">
        <v>397</v>
      </c>
      <c r="D101" s="17" t="s">
        <v>398</v>
      </c>
      <c r="E101" s="17" t="s">
        <v>399</v>
      </c>
      <c r="F101" s="17" t="s">
        <v>400</v>
      </c>
      <c r="G101" s="17"/>
      <c r="H101" s="17">
        <v>1</v>
      </c>
      <c r="I101" s="17">
        <v>2</v>
      </c>
      <c r="J101" s="13" t="s">
        <v>28</v>
      </c>
      <c r="K101" s="15">
        <f t="shared" si="1"/>
        <v>3</v>
      </c>
      <c r="L101" s="17"/>
      <c r="M101" s="17"/>
    </row>
    <row r="102" spans="2:13" x14ac:dyDescent="0.3">
      <c r="B102" s="13">
        <v>97</v>
      </c>
      <c r="C102" s="14" t="s">
        <v>401</v>
      </c>
      <c r="D102" s="14" t="s">
        <v>402</v>
      </c>
      <c r="E102" s="14" t="s">
        <v>403</v>
      </c>
      <c r="F102" s="14" t="s">
        <v>404</v>
      </c>
      <c r="G102" s="15">
        <v>1</v>
      </c>
      <c r="H102" s="15">
        <v>2</v>
      </c>
      <c r="I102" s="15">
        <v>2</v>
      </c>
      <c r="J102" s="13" t="s">
        <v>28</v>
      </c>
      <c r="K102" s="15">
        <f t="shared" si="1"/>
        <v>5</v>
      </c>
      <c r="L102" s="15"/>
      <c r="M102" s="15"/>
    </row>
    <row r="103" spans="2:13" x14ac:dyDescent="0.3">
      <c r="B103" s="13">
        <v>98</v>
      </c>
      <c r="C103" s="17" t="s">
        <v>405</v>
      </c>
      <c r="D103" s="17" t="s">
        <v>406</v>
      </c>
      <c r="E103" s="17" t="s">
        <v>407</v>
      </c>
      <c r="F103" s="17" t="s">
        <v>408</v>
      </c>
      <c r="G103" s="17">
        <v>1</v>
      </c>
      <c r="H103" s="17">
        <v>2</v>
      </c>
      <c r="I103" s="17">
        <v>2</v>
      </c>
      <c r="J103" s="13" t="s">
        <v>28</v>
      </c>
      <c r="K103" s="15">
        <f t="shared" si="1"/>
        <v>5</v>
      </c>
      <c r="L103" s="17"/>
      <c r="M103" s="17"/>
    </row>
    <row r="104" spans="2:13" x14ac:dyDescent="0.3">
      <c r="B104" s="13">
        <v>99</v>
      </c>
      <c r="C104" s="17" t="s">
        <v>409</v>
      </c>
      <c r="D104" s="17" t="s">
        <v>410</v>
      </c>
      <c r="E104" s="17" t="s">
        <v>411</v>
      </c>
      <c r="F104" s="17" t="s">
        <v>412</v>
      </c>
      <c r="G104" s="17"/>
      <c r="H104" s="17">
        <v>1</v>
      </c>
      <c r="I104" s="17">
        <v>2</v>
      </c>
      <c r="J104" s="13" t="s">
        <v>28</v>
      </c>
      <c r="K104" s="15">
        <f t="shared" si="1"/>
        <v>3</v>
      </c>
      <c r="L104" s="17"/>
      <c r="M104" s="26"/>
    </row>
    <row r="105" spans="2:13" x14ac:dyDescent="0.3">
      <c r="B105" s="13">
        <v>100</v>
      </c>
      <c r="C105" s="17" t="s">
        <v>413</v>
      </c>
      <c r="D105" s="17" t="s">
        <v>414</v>
      </c>
      <c r="E105" s="17" t="s">
        <v>415</v>
      </c>
      <c r="F105" s="17" t="s">
        <v>416</v>
      </c>
      <c r="G105" s="17">
        <v>2</v>
      </c>
      <c r="H105" s="17">
        <v>1</v>
      </c>
      <c r="I105" s="17">
        <v>2</v>
      </c>
      <c r="J105" s="13" t="s">
        <v>28</v>
      </c>
      <c r="K105" s="15">
        <f t="shared" si="1"/>
        <v>5</v>
      </c>
      <c r="L105" s="17"/>
      <c r="M105" s="17"/>
    </row>
    <row r="106" spans="2:13" x14ac:dyDescent="0.3">
      <c r="B106" s="13">
        <v>101</v>
      </c>
      <c r="C106" s="27" t="s">
        <v>417</v>
      </c>
      <c r="D106" s="27" t="s">
        <v>418</v>
      </c>
      <c r="E106" s="27" t="s">
        <v>419</v>
      </c>
      <c r="F106" s="27" t="s">
        <v>420</v>
      </c>
      <c r="G106" s="15">
        <v>1</v>
      </c>
      <c r="H106" s="15">
        <v>1</v>
      </c>
      <c r="I106" s="15">
        <v>2</v>
      </c>
      <c r="J106" s="13" t="s">
        <v>28</v>
      </c>
      <c r="K106" s="15">
        <f t="shared" si="1"/>
        <v>4</v>
      </c>
      <c r="L106" s="15"/>
      <c r="M106" s="15"/>
    </row>
    <row r="107" spans="2:13" x14ac:dyDescent="0.3">
      <c r="B107" s="13">
        <v>102</v>
      </c>
      <c r="C107" s="14" t="s">
        <v>421</v>
      </c>
      <c r="D107" s="14" t="s">
        <v>422</v>
      </c>
      <c r="E107" s="14" t="s">
        <v>423</v>
      </c>
      <c r="F107" s="14" t="s">
        <v>424</v>
      </c>
      <c r="G107" s="15">
        <v>1</v>
      </c>
      <c r="H107" s="15">
        <v>1</v>
      </c>
      <c r="I107" s="15">
        <v>2</v>
      </c>
      <c r="J107" s="13" t="s">
        <v>28</v>
      </c>
      <c r="K107" s="15">
        <f t="shared" si="1"/>
        <v>4</v>
      </c>
      <c r="L107" s="15"/>
      <c r="M107" s="15"/>
    </row>
    <row r="108" spans="2:13" x14ac:dyDescent="0.3">
      <c r="B108" s="13">
        <v>103</v>
      </c>
      <c r="C108" s="17" t="s">
        <v>425</v>
      </c>
      <c r="D108" s="17" t="s">
        <v>426</v>
      </c>
      <c r="E108" s="17" t="s">
        <v>427</v>
      </c>
      <c r="F108" s="17" t="s">
        <v>428</v>
      </c>
      <c r="G108" s="17">
        <v>2</v>
      </c>
      <c r="H108" s="17">
        <v>2</v>
      </c>
      <c r="I108" s="17">
        <v>1</v>
      </c>
      <c r="J108" s="13" t="s">
        <v>28</v>
      </c>
      <c r="K108" s="15">
        <f t="shared" si="1"/>
        <v>5</v>
      </c>
      <c r="L108" s="17"/>
      <c r="M108" s="19"/>
    </row>
    <row r="109" spans="2:13" x14ac:dyDescent="0.3">
      <c r="B109" s="13">
        <v>104</v>
      </c>
      <c r="C109" s="17" t="s">
        <v>429</v>
      </c>
      <c r="D109" s="17" t="s">
        <v>430</v>
      </c>
      <c r="E109" s="17" t="s">
        <v>431</v>
      </c>
      <c r="F109" s="17" t="s">
        <v>432</v>
      </c>
      <c r="G109" s="17"/>
      <c r="H109" s="17"/>
      <c r="I109" s="17">
        <v>2</v>
      </c>
      <c r="J109" s="13" t="s">
        <v>28</v>
      </c>
      <c r="K109" s="15">
        <f t="shared" si="1"/>
        <v>2</v>
      </c>
      <c r="L109" s="17"/>
      <c r="M109" s="17"/>
    </row>
    <row r="110" spans="2:13" x14ac:dyDescent="0.3">
      <c r="B110" s="13">
        <v>105</v>
      </c>
      <c r="C110" s="17" t="s">
        <v>433</v>
      </c>
      <c r="D110" s="17" t="s">
        <v>434</v>
      </c>
      <c r="E110" s="17" t="s">
        <v>435</v>
      </c>
      <c r="F110" s="17" t="s">
        <v>436</v>
      </c>
      <c r="G110" s="17">
        <v>1</v>
      </c>
      <c r="H110" s="17">
        <v>1</v>
      </c>
      <c r="I110" s="17">
        <v>2</v>
      </c>
      <c r="J110" s="13" t="s">
        <v>28</v>
      </c>
      <c r="K110" s="15">
        <f t="shared" si="1"/>
        <v>4</v>
      </c>
      <c r="L110" s="17"/>
      <c r="M110" s="17"/>
    </row>
    <row r="111" spans="2:13" x14ac:dyDescent="0.3">
      <c r="B111" s="13">
        <v>106</v>
      </c>
      <c r="C111" s="14" t="s">
        <v>437</v>
      </c>
      <c r="D111" s="14" t="s">
        <v>438</v>
      </c>
      <c r="E111" s="14" t="s">
        <v>439</v>
      </c>
      <c r="F111" s="14" t="s">
        <v>440</v>
      </c>
      <c r="G111" s="15">
        <v>1</v>
      </c>
      <c r="H111" s="15">
        <v>1</v>
      </c>
      <c r="I111" s="15">
        <v>2</v>
      </c>
      <c r="J111" s="13" t="s">
        <v>28</v>
      </c>
      <c r="K111" s="15">
        <f t="shared" si="1"/>
        <v>4</v>
      </c>
      <c r="L111" s="15"/>
      <c r="M111" s="15"/>
    </row>
    <row r="112" spans="2:13" x14ac:dyDescent="0.3">
      <c r="B112" s="13">
        <v>107</v>
      </c>
      <c r="C112" s="14" t="s">
        <v>441</v>
      </c>
      <c r="D112" s="14" t="s">
        <v>442</v>
      </c>
      <c r="E112" s="14" t="s">
        <v>443</v>
      </c>
      <c r="F112" s="14" t="s">
        <v>444</v>
      </c>
      <c r="G112" s="15">
        <v>1</v>
      </c>
      <c r="H112" s="15">
        <v>1</v>
      </c>
      <c r="I112" s="15">
        <v>2</v>
      </c>
      <c r="J112" s="13" t="s">
        <v>28</v>
      </c>
      <c r="K112" s="15">
        <f t="shared" si="1"/>
        <v>4</v>
      </c>
      <c r="L112" s="15"/>
      <c r="M112" s="15"/>
    </row>
    <row r="113" spans="2:13" x14ac:dyDescent="0.3">
      <c r="B113" s="13">
        <v>108</v>
      </c>
      <c r="C113" s="17" t="s">
        <v>445</v>
      </c>
      <c r="D113" s="17" t="s">
        <v>446</v>
      </c>
      <c r="E113" s="17" t="s">
        <v>447</v>
      </c>
      <c r="F113" s="17" t="s">
        <v>448</v>
      </c>
      <c r="G113" s="17"/>
      <c r="H113" s="17">
        <v>1</v>
      </c>
      <c r="I113" s="17">
        <v>2</v>
      </c>
      <c r="J113" s="13" t="s">
        <v>28</v>
      </c>
      <c r="K113" s="15">
        <f t="shared" si="1"/>
        <v>3</v>
      </c>
      <c r="L113" s="17"/>
      <c r="M113" s="17"/>
    </row>
    <row r="114" spans="2:13" x14ac:dyDescent="0.3">
      <c r="B114" s="13">
        <v>109</v>
      </c>
      <c r="C114" s="18" t="s">
        <v>449</v>
      </c>
      <c r="D114" s="18" t="s">
        <v>450</v>
      </c>
      <c r="E114" s="18" t="s">
        <v>451</v>
      </c>
      <c r="F114" s="18" t="s">
        <v>452</v>
      </c>
      <c r="G114" s="15">
        <v>1</v>
      </c>
      <c r="H114" s="15">
        <v>2</v>
      </c>
      <c r="I114" s="15">
        <v>2</v>
      </c>
      <c r="J114" s="15">
        <v>2</v>
      </c>
      <c r="K114" s="15">
        <f>SUM(G114:J114)</f>
        <v>7</v>
      </c>
      <c r="L114" s="22"/>
      <c r="M114" s="25"/>
    </row>
    <row r="115" spans="2:13" x14ac:dyDescent="0.3">
      <c r="B115" s="13">
        <v>110</v>
      </c>
      <c r="C115" s="17" t="s">
        <v>453</v>
      </c>
      <c r="D115" s="17" t="s">
        <v>454</v>
      </c>
      <c r="E115" s="17" t="s">
        <v>455</v>
      </c>
      <c r="F115" s="17" t="s">
        <v>456</v>
      </c>
      <c r="G115" s="17">
        <v>2</v>
      </c>
      <c r="H115" s="17">
        <v>2</v>
      </c>
      <c r="I115" s="17">
        <v>1</v>
      </c>
      <c r="J115" s="13" t="s">
        <v>28</v>
      </c>
      <c r="K115" s="15">
        <f t="shared" si="1"/>
        <v>5</v>
      </c>
      <c r="L115" s="17"/>
      <c r="M115" s="19"/>
    </row>
    <row r="116" spans="2:13" x14ac:dyDescent="0.3">
      <c r="B116" s="13">
        <v>111</v>
      </c>
      <c r="C116" s="17" t="s">
        <v>457</v>
      </c>
      <c r="D116" s="17" t="s">
        <v>458</v>
      </c>
      <c r="E116" s="17" t="s">
        <v>459</v>
      </c>
      <c r="F116" s="17" t="s">
        <v>460</v>
      </c>
      <c r="G116" s="17"/>
      <c r="H116" s="17"/>
      <c r="I116" s="17">
        <v>2</v>
      </c>
      <c r="J116" s="13" t="s">
        <v>28</v>
      </c>
      <c r="K116" s="15">
        <f t="shared" si="1"/>
        <v>2</v>
      </c>
      <c r="L116" s="17"/>
      <c r="M116" s="17"/>
    </row>
    <row r="117" spans="2:13" x14ac:dyDescent="0.3">
      <c r="B117" s="13">
        <v>112</v>
      </c>
      <c r="C117" s="17" t="s">
        <v>461</v>
      </c>
      <c r="D117" s="17" t="s">
        <v>462</v>
      </c>
      <c r="E117" s="17" t="s">
        <v>463</v>
      </c>
      <c r="F117" s="17" t="s">
        <v>464</v>
      </c>
      <c r="G117" s="17"/>
      <c r="H117" s="17"/>
      <c r="I117" s="17">
        <v>3</v>
      </c>
      <c r="J117" s="13" t="s">
        <v>28</v>
      </c>
      <c r="K117" s="15">
        <f t="shared" si="1"/>
        <v>3</v>
      </c>
      <c r="L117" s="17"/>
      <c r="M117" s="17"/>
    </row>
    <row r="118" spans="2:13" x14ac:dyDescent="0.3">
      <c r="B118" s="13">
        <v>113</v>
      </c>
      <c r="C118" s="13" t="s">
        <v>465</v>
      </c>
      <c r="D118" s="13" t="s">
        <v>466</v>
      </c>
      <c r="E118" s="13" t="s">
        <v>467</v>
      </c>
      <c r="F118" s="13" t="s">
        <v>468</v>
      </c>
      <c r="G118" s="15">
        <v>1</v>
      </c>
      <c r="H118" s="15">
        <v>2</v>
      </c>
      <c r="I118" s="15">
        <v>2</v>
      </c>
      <c r="J118" s="13" t="s">
        <v>28</v>
      </c>
      <c r="K118" s="15">
        <f t="shared" si="1"/>
        <v>5</v>
      </c>
      <c r="L118" s="15"/>
      <c r="M118" s="15"/>
    </row>
    <row r="119" spans="2:13" x14ac:dyDescent="0.3">
      <c r="B119" s="13">
        <v>114</v>
      </c>
      <c r="C119" s="15" t="s">
        <v>469</v>
      </c>
      <c r="D119" s="15" t="s">
        <v>470</v>
      </c>
      <c r="E119" s="15" t="s">
        <v>471</v>
      </c>
      <c r="F119" s="15" t="s">
        <v>472</v>
      </c>
      <c r="G119" s="15"/>
      <c r="H119" s="15"/>
      <c r="I119" s="15">
        <v>2</v>
      </c>
      <c r="J119" s="13" t="s">
        <v>28</v>
      </c>
      <c r="K119" s="15">
        <f t="shared" si="1"/>
        <v>2</v>
      </c>
      <c r="L119" s="17"/>
      <c r="M119" s="17"/>
    </row>
    <row r="120" spans="2:13" x14ac:dyDescent="0.3">
      <c r="B120" s="13">
        <v>115</v>
      </c>
      <c r="C120" s="17" t="s">
        <v>473</v>
      </c>
      <c r="D120" s="17" t="s">
        <v>474</v>
      </c>
      <c r="E120" s="17" t="s">
        <v>475</v>
      </c>
      <c r="F120" s="17" t="s">
        <v>476</v>
      </c>
      <c r="G120" s="17">
        <v>1</v>
      </c>
      <c r="H120" s="17">
        <v>2</v>
      </c>
      <c r="I120" s="17">
        <v>2</v>
      </c>
      <c r="J120" s="13" t="s">
        <v>28</v>
      </c>
      <c r="K120" s="15">
        <f t="shared" si="1"/>
        <v>5</v>
      </c>
      <c r="L120" s="17"/>
      <c r="M120" s="17"/>
    </row>
    <row r="121" spans="2:13" x14ac:dyDescent="0.3">
      <c r="B121" s="13">
        <v>116</v>
      </c>
      <c r="C121" s="17" t="s">
        <v>477</v>
      </c>
      <c r="D121" s="17" t="s">
        <v>478</v>
      </c>
      <c r="E121" s="17" t="s">
        <v>479</v>
      </c>
      <c r="F121" s="17" t="s">
        <v>480</v>
      </c>
      <c r="G121" s="17"/>
      <c r="H121" s="17"/>
      <c r="I121" s="17">
        <v>2</v>
      </c>
      <c r="J121" s="13" t="s">
        <v>28</v>
      </c>
      <c r="K121" s="15">
        <f t="shared" si="1"/>
        <v>2</v>
      </c>
      <c r="L121" s="17"/>
      <c r="M121" s="17"/>
    </row>
    <row r="122" spans="2:13" x14ac:dyDescent="0.3">
      <c r="B122" s="13">
        <v>117</v>
      </c>
      <c r="C122" s="17" t="s">
        <v>481</v>
      </c>
      <c r="D122" s="17" t="s">
        <v>482</v>
      </c>
      <c r="E122" s="17" t="s">
        <v>483</v>
      </c>
      <c r="F122" s="17" t="s">
        <v>484</v>
      </c>
      <c r="G122" s="17"/>
      <c r="H122" s="17">
        <v>1</v>
      </c>
      <c r="I122" s="17">
        <v>2</v>
      </c>
      <c r="J122" s="13" t="s">
        <v>28</v>
      </c>
      <c r="K122" s="15">
        <f t="shared" si="1"/>
        <v>3</v>
      </c>
      <c r="L122" s="17"/>
      <c r="M122" s="17"/>
    </row>
    <row r="123" spans="2:13" x14ac:dyDescent="0.3">
      <c r="B123" s="13">
        <v>118</v>
      </c>
      <c r="C123" s="17" t="s">
        <v>485</v>
      </c>
      <c r="D123" s="17" t="s">
        <v>486</v>
      </c>
      <c r="E123" s="17" t="s">
        <v>487</v>
      </c>
      <c r="F123" s="17" t="s">
        <v>488</v>
      </c>
      <c r="G123" s="17"/>
      <c r="H123" s="17">
        <v>0</v>
      </c>
      <c r="I123" s="17">
        <v>2</v>
      </c>
      <c r="J123" s="13" t="s">
        <v>28</v>
      </c>
      <c r="K123" s="15">
        <f t="shared" si="1"/>
        <v>2</v>
      </c>
      <c r="L123" s="17"/>
      <c r="M123" s="17"/>
    </row>
    <row r="124" spans="2:13" x14ac:dyDescent="0.3">
      <c r="B124" s="13">
        <v>119</v>
      </c>
      <c r="C124" s="14" t="s">
        <v>489</v>
      </c>
      <c r="D124" s="14" t="s">
        <v>490</v>
      </c>
      <c r="E124" s="14" t="s">
        <v>491</v>
      </c>
      <c r="F124" s="14" t="s">
        <v>492</v>
      </c>
      <c r="G124" s="15">
        <v>1</v>
      </c>
      <c r="H124" s="15">
        <v>1</v>
      </c>
      <c r="I124" s="15">
        <v>2</v>
      </c>
      <c r="J124" s="13" t="s">
        <v>28</v>
      </c>
      <c r="K124" s="15">
        <f t="shared" si="1"/>
        <v>4</v>
      </c>
      <c r="L124" s="15"/>
      <c r="M124" s="15"/>
    </row>
    <row r="125" spans="2:13" x14ac:dyDescent="0.3">
      <c r="B125" s="13">
        <v>120</v>
      </c>
      <c r="C125" s="14" t="s">
        <v>493</v>
      </c>
      <c r="D125" s="14" t="s">
        <v>494</v>
      </c>
      <c r="E125" s="14" t="s">
        <v>495</v>
      </c>
      <c r="F125" s="14" t="s">
        <v>496</v>
      </c>
      <c r="G125" s="15">
        <v>1</v>
      </c>
      <c r="H125" s="15">
        <v>2</v>
      </c>
      <c r="I125" s="15">
        <v>2</v>
      </c>
      <c r="J125" s="13" t="s">
        <v>28</v>
      </c>
      <c r="K125" s="15">
        <f t="shared" si="1"/>
        <v>5</v>
      </c>
      <c r="L125" s="15"/>
      <c r="M125" s="15"/>
    </row>
    <row r="126" spans="2:13" x14ac:dyDescent="0.3">
      <c r="B126" s="13">
        <v>121</v>
      </c>
      <c r="C126" s="17" t="s">
        <v>497</v>
      </c>
      <c r="D126" s="17" t="s">
        <v>498</v>
      </c>
      <c r="E126" s="17" t="s">
        <v>499</v>
      </c>
      <c r="F126" s="17" t="s">
        <v>500</v>
      </c>
      <c r="G126" s="15"/>
      <c r="H126" s="15"/>
      <c r="I126" s="15">
        <v>3</v>
      </c>
      <c r="J126" s="15" t="s">
        <v>28</v>
      </c>
      <c r="K126" s="15">
        <f t="shared" si="1"/>
        <v>3</v>
      </c>
      <c r="L126" s="17"/>
      <c r="M126" s="17"/>
    </row>
    <row r="127" spans="2:13" x14ac:dyDescent="0.3">
      <c r="B127" s="13">
        <v>122</v>
      </c>
      <c r="C127" s="17" t="s">
        <v>501</v>
      </c>
      <c r="D127" s="17" t="s">
        <v>502</v>
      </c>
      <c r="E127" s="17" t="s">
        <v>503</v>
      </c>
      <c r="F127" s="17" t="s">
        <v>504</v>
      </c>
      <c r="G127" s="17"/>
      <c r="H127" s="17">
        <v>2</v>
      </c>
      <c r="I127" s="17">
        <v>2</v>
      </c>
      <c r="J127" s="13" t="s">
        <v>28</v>
      </c>
      <c r="K127" s="15">
        <f t="shared" si="1"/>
        <v>4</v>
      </c>
      <c r="L127" s="17"/>
      <c r="M127" s="17"/>
    </row>
    <row r="128" spans="2:13" x14ac:dyDescent="0.3">
      <c r="B128" s="13">
        <v>123</v>
      </c>
      <c r="C128" s="15" t="s">
        <v>505</v>
      </c>
      <c r="D128" s="15" t="s">
        <v>506</v>
      </c>
      <c r="E128" s="15" t="s">
        <v>507</v>
      </c>
      <c r="F128" s="15" t="s">
        <v>508</v>
      </c>
      <c r="G128" s="15">
        <v>1</v>
      </c>
      <c r="H128" s="15">
        <v>1</v>
      </c>
      <c r="I128" s="15">
        <v>2</v>
      </c>
      <c r="J128" s="13" t="s">
        <v>28</v>
      </c>
      <c r="K128" s="15">
        <f t="shared" si="1"/>
        <v>4</v>
      </c>
      <c r="L128" s="15"/>
      <c r="M128" s="15"/>
    </row>
    <row r="129" spans="2:13" x14ac:dyDescent="0.3">
      <c r="B129" s="13">
        <v>124</v>
      </c>
      <c r="C129" s="28" t="s">
        <v>509</v>
      </c>
      <c r="D129" s="28" t="s">
        <v>510</v>
      </c>
      <c r="E129" s="17" t="s">
        <v>511</v>
      </c>
      <c r="F129" s="28" t="s">
        <v>512</v>
      </c>
      <c r="G129" s="17"/>
      <c r="H129" s="17"/>
      <c r="I129" s="17">
        <v>3</v>
      </c>
      <c r="J129" s="13" t="s">
        <v>28</v>
      </c>
      <c r="K129" s="15">
        <f t="shared" si="1"/>
        <v>3</v>
      </c>
      <c r="L129" s="17"/>
      <c r="M129" s="17"/>
    </row>
    <row r="130" spans="2:13" x14ac:dyDescent="0.3">
      <c r="B130" s="13">
        <v>125</v>
      </c>
      <c r="C130" s="14" t="s">
        <v>513</v>
      </c>
      <c r="D130" s="14" t="s">
        <v>514</v>
      </c>
      <c r="E130" s="14" t="s">
        <v>515</v>
      </c>
      <c r="F130" s="14" t="s">
        <v>516</v>
      </c>
      <c r="G130" s="15">
        <v>2</v>
      </c>
      <c r="H130" s="15">
        <v>1</v>
      </c>
      <c r="I130" s="15">
        <v>2</v>
      </c>
      <c r="J130" s="13" t="s">
        <v>28</v>
      </c>
      <c r="K130" s="15">
        <f t="shared" si="1"/>
        <v>5</v>
      </c>
      <c r="L130" s="15"/>
      <c r="M130" s="15"/>
    </row>
    <row r="131" spans="2:13" x14ac:dyDescent="0.3">
      <c r="B131" s="13">
        <v>126</v>
      </c>
      <c r="C131" s="14" t="s">
        <v>517</v>
      </c>
      <c r="D131" s="14" t="s">
        <v>518</v>
      </c>
      <c r="E131" s="14" t="s">
        <v>519</v>
      </c>
      <c r="F131" s="14" t="s">
        <v>520</v>
      </c>
      <c r="G131" s="15">
        <v>2</v>
      </c>
      <c r="H131" s="15">
        <v>2</v>
      </c>
      <c r="I131" s="15">
        <v>1</v>
      </c>
      <c r="J131" s="13" t="s">
        <v>28</v>
      </c>
      <c r="K131" s="15">
        <f t="shared" si="1"/>
        <v>5</v>
      </c>
      <c r="L131" s="15"/>
      <c r="M131" s="15"/>
    </row>
    <row r="132" spans="2:13" x14ac:dyDescent="0.3">
      <c r="B132" s="13">
        <v>127</v>
      </c>
      <c r="C132" s="17" t="s">
        <v>521</v>
      </c>
      <c r="D132" s="17" t="s">
        <v>522</v>
      </c>
      <c r="E132" s="17" t="s">
        <v>523</v>
      </c>
      <c r="F132" s="17" t="s">
        <v>524</v>
      </c>
      <c r="G132" s="17">
        <v>1</v>
      </c>
      <c r="H132" s="17">
        <v>2</v>
      </c>
      <c r="I132" s="17">
        <v>2</v>
      </c>
      <c r="J132" s="13" t="s">
        <v>28</v>
      </c>
      <c r="K132" s="15">
        <f t="shared" si="1"/>
        <v>5</v>
      </c>
      <c r="L132" s="17"/>
      <c r="M132" s="17"/>
    </row>
    <row r="133" spans="2:13" x14ac:dyDescent="0.3">
      <c r="B133" s="13">
        <v>128</v>
      </c>
      <c r="C133" s="14" t="s">
        <v>525</v>
      </c>
      <c r="D133" s="14" t="s">
        <v>526</v>
      </c>
      <c r="E133" s="14" t="s">
        <v>527</v>
      </c>
      <c r="F133" s="14" t="s">
        <v>528</v>
      </c>
      <c r="G133" s="15">
        <v>1</v>
      </c>
      <c r="H133" s="15">
        <v>1</v>
      </c>
      <c r="I133" s="15">
        <v>2</v>
      </c>
      <c r="J133" s="13" t="s">
        <v>28</v>
      </c>
      <c r="K133" s="15">
        <f t="shared" si="1"/>
        <v>4</v>
      </c>
      <c r="L133" s="15"/>
      <c r="M133" s="15"/>
    </row>
    <row r="134" spans="2:13" x14ac:dyDescent="0.3">
      <c r="B134" s="13">
        <v>129</v>
      </c>
      <c r="C134" s="17" t="s">
        <v>529</v>
      </c>
      <c r="D134" s="17" t="s">
        <v>530</v>
      </c>
      <c r="E134" s="17" t="s">
        <v>531</v>
      </c>
      <c r="F134" s="17" t="s">
        <v>532</v>
      </c>
      <c r="G134" s="17">
        <v>1</v>
      </c>
      <c r="H134" s="17">
        <v>1</v>
      </c>
      <c r="I134" s="17">
        <v>2</v>
      </c>
      <c r="J134" s="13" t="s">
        <v>28</v>
      </c>
      <c r="K134" s="15">
        <f t="shared" si="1"/>
        <v>4</v>
      </c>
      <c r="L134" s="17"/>
      <c r="M134" s="17"/>
    </row>
    <row r="135" spans="2:13" x14ac:dyDescent="0.3">
      <c r="B135" s="13">
        <v>130</v>
      </c>
      <c r="C135" s="17" t="s">
        <v>533</v>
      </c>
      <c r="D135" s="17" t="s">
        <v>534</v>
      </c>
      <c r="E135" s="17" t="s">
        <v>535</v>
      </c>
      <c r="F135" s="17" t="s">
        <v>536</v>
      </c>
      <c r="G135" s="17"/>
      <c r="H135" s="17">
        <v>1</v>
      </c>
      <c r="I135" s="17">
        <v>2</v>
      </c>
      <c r="J135" s="13" t="s">
        <v>28</v>
      </c>
      <c r="K135" s="15">
        <f t="shared" ref="K135:K199" si="2">G135+H135+I135</f>
        <v>3</v>
      </c>
      <c r="L135" s="17"/>
      <c r="M135" s="17"/>
    </row>
    <row r="136" spans="2:13" x14ac:dyDescent="0.3">
      <c r="B136" s="13">
        <v>131</v>
      </c>
      <c r="C136" s="17" t="s">
        <v>537</v>
      </c>
      <c r="D136" s="17" t="s">
        <v>538</v>
      </c>
      <c r="E136" s="17" t="s">
        <v>147</v>
      </c>
      <c r="F136" s="17" t="s">
        <v>539</v>
      </c>
      <c r="G136" s="17"/>
      <c r="H136" s="17">
        <v>1</v>
      </c>
      <c r="I136" s="17">
        <v>2</v>
      </c>
      <c r="J136" s="13" t="s">
        <v>28</v>
      </c>
      <c r="K136" s="15">
        <f t="shared" si="2"/>
        <v>3</v>
      </c>
      <c r="L136" s="17"/>
      <c r="M136" s="17"/>
    </row>
    <row r="137" spans="2:13" x14ac:dyDescent="0.3">
      <c r="B137" s="13">
        <v>132</v>
      </c>
      <c r="C137" s="17" t="s">
        <v>540</v>
      </c>
      <c r="D137" s="17" t="s">
        <v>541</v>
      </c>
      <c r="E137" s="17" t="s">
        <v>542</v>
      </c>
      <c r="F137" s="17" t="s">
        <v>543</v>
      </c>
      <c r="G137" s="17"/>
      <c r="H137" s="17"/>
      <c r="I137" s="17">
        <v>3</v>
      </c>
      <c r="J137" s="13" t="s">
        <v>28</v>
      </c>
      <c r="K137" s="15">
        <f t="shared" si="2"/>
        <v>3</v>
      </c>
      <c r="L137" s="17"/>
      <c r="M137" s="17"/>
    </row>
    <row r="138" spans="2:13" x14ac:dyDescent="0.3">
      <c r="B138" s="13">
        <v>133</v>
      </c>
      <c r="C138" s="14" t="s">
        <v>544</v>
      </c>
      <c r="D138" s="14" t="s">
        <v>545</v>
      </c>
      <c r="E138" s="14" t="s">
        <v>546</v>
      </c>
      <c r="F138" s="14" t="s">
        <v>547</v>
      </c>
      <c r="G138" s="15">
        <v>1</v>
      </c>
      <c r="H138" s="15">
        <v>1</v>
      </c>
      <c r="I138" s="15">
        <v>2</v>
      </c>
      <c r="J138" s="13" t="s">
        <v>28</v>
      </c>
      <c r="K138" s="15">
        <f t="shared" si="2"/>
        <v>4</v>
      </c>
      <c r="L138" s="15"/>
      <c r="M138" s="29"/>
    </row>
    <row r="139" spans="2:13" x14ac:dyDescent="0.3">
      <c r="B139" s="13">
        <v>134</v>
      </c>
      <c r="C139" s="14" t="s">
        <v>548</v>
      </c>
      <c r="D139" s="14" t="s">
        <v>549</v>
      </c>
      <c r="E139" s="14" t="s">
        <v>550</v>
      </c>
      <c r="F139" s="14" t="s">
        <v>551</v>
      </c>
      <c r="G139" s="15">
        <v>1</v>
      </c>
      <c r="H139" s="15">
        <v>1</v>
      </c>
      <c r="I139" s="15">
        <v>2</v>
      </c>
      <c r="J139" s="13" t="s">
        <v>28</v>
      </c>
      <c r="K139" s="15">
        <f t="shared" si="2"/>
        <v>4</v>
      </c>
      <c r="L139" s="15"/>
      <c r="M139" s="29"/>
    </row>
    <row r="140" spans="2:13" x14ac:dyDescent="0.3">
      <c r="B140" s="13">
        <v>135</v>
      </c>
      <c r="C140" s="14" t="s">
        <v>552</v>
      </c>
      <c r="D140" s="14" t="s">
        <v>553</v>
      </c>
      <c r="E140" s="14" t="s">
        <v>554</v>
      </c>
      <c r="F140" s="14" t="s">
        <v>555</v>
      </c>
      <c r="G140" s="15">
        <v>1</v>
      </c>
      <c r="H140" s="15">
        <v>1</v>
      </c>
      <c r="I140" s="15">
        <v>2</v>
      </c>
      <c r="J140" s="13" t="s">
        <v>28</v>
      </c>
      <c r="K140" s="15">
        <f t="shared" si="2"/>
        <v>4</v>
      </c>
      <c r="L140" s="15"/>
      <c r="M140" s="29"/>
    </row>
    <row r="141" spans="2:13" x14ac:dyDescent="0.3">
      <c r="B141" s="13">
        <v>136</v>
      </c>
      <c r="C141" s="17" t="s">
        <v>556</v>
      </c>
      <c r="D141" s="17" t="s">
        <v>557</v>
      </c>
      <c r="E141" s="17" t="s">
        <v>558</v>
      </c>
      <c r="F141" s="17" t="s">
        <v>559</v>
      </c>
      <c r="G141" s="17"/>
      <c r="H141" s="17"/>
      <c r="I141" s="17">
        <v>2</v>
      </c>
      <c r="J141" s="13" t="s">
        <v>28</v>
      </c>
      <c r="K141" s="15">
        <f t="shared" si="2"/>
        <v>2</v>
      </c>
      <c r="L141" s="17"/>
      <c r="M141" s="17"/>
    </row>
    <row r="142" spans="2:13" x14ac:dyDescent="0.3">
      <c r="B142" s="13">
        <v>137</v>
      </c>
      <c r="C142" s="15" t="s">
        <v>560</v>
      </c>
      <c r="D142" s="15" t="s">
        <v>561</v>
      </c>
      <c r="E142" s="15" t="s">
        <v>562</v>
      </c>
      <c r="F142" s="15" t="s">
        <v>563</v>
      </c>
      <c r="G142" s="15">
        <v>1</v>
      </c>
      <c r="H142" s="15">
        <v>2</v>
      </c>
      <c r="I142" s="15">
        <v>2</v>
      </c>
      <c r="J142" s="15">
        <v>2</v>
      </c>
      <c r="K142" s="15">
        <f>SUM(G142:J142)</f>
        <v>7</v>
      </c>
      <c r="L142" s="22"/>
      <c r="M142" s="25"/>
    </row>
    <row r="143" spans="2:13" x14ac:dyDescent="0.3">
      <c r="B143" s="13">
        <v>138</v>
      </c>
      <c r="C143" s="17" t="s">
        <v>564</v>
      </c>
      <c r="D143" s="17" t="s">
        <v>565</v>
      </c>
      <c r="E143" s="17" t="s">
        <v>566</v>
      </c>
      <c r="F143" s="17" t="s">
        <v>567</v>
      </c>
      <c r="G143" s="17"/>
      <c r="H143" s="17"/>
      <c r="I143" s="17">
        <v>3</v>
      </c>
      <c r="J143" s="13" t="s">
        <v>28</v>
      </c>
      <c r="K143" s="15">
        <f t="shared" si="2"/>
        <v>3</v>
      </c>
      <c r="L143" s="17"/>
      <c r="M143" s="17"/>
    </row>
    <row r="144" spans="2:13" x14ac:dyDescent="0.3">
      <c r="B144" s="13">
        <v>139</v>
      </c>
      <c r="C144" s="17" t="s">
        <v>568</v>
      </c>
      <c r="D144" s="17" t="s">
        <v>569</v>
      </c>
      <c r="E144" s="17" t="s">
        <v>570</v>
      </c>
      <c r="F144" s="17" t="s">
        <v>571</v>
      </c>
      <c r="G144" s="17"/>
      <c r="H144" s="17"/>
      <c r="I144" s="17">
        <v>2</v>
      </c>
      <c r="J144" s="13" t="s">
        <v>28</v>
      </c>
      <c r="K144" s="15">
        <f t="shared" si="2"/>
        <v>2</v>
      </c>
      <c r="L144" s="17"/>
      <c r="M144" s="17"/>
    </row>
    <row r="145" spans="2:13" x14ac:dyDescent="0.3">
      <c r="B145" s="13">
        <v>140</v>
      </c>
      <c r="C145" s="17" t="s">
        <v>572</v>
      </c>
      <c r="D145" s="17" t="s">
        <v>573</v>
      </c>
      <c r="E145" s="17" t="s">
        <v>574</v>
      </c>
      <c r="F145" s="17" t="s">
        <v>575</v>
      </c>
      <c r="G145" s="17"/>
      <c r="H145" s="17"/>
      <c r="I145" s="17">
        <v>2</v>
      </c>
      <c r="J145" s="13" t="s">
        <v>28</v>
      </c>
      <c r="K145" s="15">
        <f t="shared" si="2"/>
        <v>2</v>
      </c>
      <c r="L145" s="17"/>
      <c r="M145" s="17"/>
    </row>
    <row r="146" spans="2:13" x14ac:dyDescent="0.3">
      <c r="B146" s="13">
        <v>141</v>
      </c>
      <c r="C146" s="18" t="s">
        <v>576</v>
      </c>
      <c r="D146" s="18" t="s">
        <v>577</v>
      </c>
      <c r="E146" s="18" t="s">
        <v>578</v>
      </c>
      <c r="F146" s="18" t="s">
        <v>579</v>
      </c>
      <c r="G146" s="15">
        <v>1</v>
      </c>
      <c r="H146" s="15">
        <v>2</v>
      </c>
      <c r="I146" s="15">
        <v>2</v>
      </c>
      <c r="J146" s="15">
        <v>2</v>
      </c>
      <c r="K146" s="15">
        <f>SUM(G146:J146)</f>
        <v>7</v>
      </c>
      <c r="L146" s="22"/>
      <c r="M146" s="25"/>
    </row>
    <row r="147" spans="2:13" x14ac:dyDescent="0.3">
      <c r="B147" s="13">
        <v>142</v>
      </c>
      <c r="C147" s="17" t="s">
        <v>580</v>
      </c>
      <c r="D147" s="17" t="s">
        <v>581</v>
      </c>
      <c r="E147" s="17" t="s">
        <v>582</v>
      </c>
      <c r="F147" s="17" t="s">
        <v>583</v>
      </c>
      <c r="G147" s="17">
        <v>2</v>
      </c>
      <c r="H147" s="17">
        <v>2</v>
      </c>
      <c r="I147" s="17">
        <v>1</v>
      </c>
      <c r="J147" s="13" t="s">
        <v>28</v>
      </c>
      <c r="K147" s="15">
        <f t="shared" si="2"/>
        <v>5</v>
      </c>
      <c r="L147" s="17"/>
      <c r="M147" s="17"/>
    </row>
    <row r="148" spans="2:13" x14ac:dyDescent="0.3">
      <c r="B148" s="13">
        <v>143</v>
      </c>
      <c r="C148" s="17" t="s">
        <v>584</v>
      </c>
      <c r="D148" s="17" t="s">
        <v>585</v>
      </c>
      <c r="E148" s="17" t="s">
        <v>586</v>
      </c>
      <c r="F148" s="17" t="s">
        <v>587</v>
      </c>
      <c r="G148" s="17"/>
      <c r="H148" s="17"/>
      <c r="I148" s="17">
        <v>2</v>
      </c>
      <c r="J148" s="13" t="s">
        <v>28</v>
      </c>
      <c r="K148" s="15">
        <f t="shared" si="2"/>
        <v>2</v>
      </c>
      <c r="L148" s="17"/>
      <c r="M148" s="19"/>
    </row>
    <row r="149" spans="2:13" x14ac:dyDescent="0.3">
      <c r="B149" s="13">
        <v>144</v>
      </c>
      <c r="C149" s="17" t="s">
        <v>588</v>
      </c>
      <c r="D149" s="17" t="s">
        <v>589</v>
      </c>
      <c r="E149" s="17" t="s">
        <v>590</v>
      </c>
      <c r="F149" s="17" t="s">
        <v>591</v>
      </c>
      <c r="G149" s="17">
        <v>1</v>
      </c>
      <c r="H149" s="17">
        <v>1</v>
      </c>
      <c r="I149" s="17">
        <v>2</v>
      </c>
      <c r="J149" s="13" t="s">
        <v>28</v>
      </c>
      <c r="K149" s="15">
        <f t="shared" si="2"/>
        <v>4</v>
      </c>
      <c r="L149" s="17"/>
      <c r="M149" s="17"/>
    </row>
    <row r="150" spans="2:13" x14ac:dyDescent="0.3">
      <c r="B150" s="13">
        <v>145</v>
      </c>
      <c r="C150" s="17" t="s">
        <v>592</v>
      </c>
      <c r="D150" s="17" t="s">
        <v>593</v>
      </c>
      <c r="E150" s="17" t="s">
        <v>594</v>
      </c>
      <c r="F150" s="17" t="s">
        <v>595</v>
      </c>
      <c r="G150" s="17">
        <v>1</v>
      </c>
      <c r="H150" s="17">
        <v>1</v>
      </c>
      <c r="I150" s="17">
        <v>2</v>
      </c>
      <c r="J150" s="13" t="s">
        <v>28</v>
      </c>
      <c r="K150" s="15">
        <f t="shared" si="2"/>
        <v>4</v>
      </c>
      <c r="L150" s="17"/>
      <c r="M150" s="17"/>
    </row>
    <row r="151" spans="2:13" x14ac:dyDescent="0.3">
      <c r="B151" s="13">
        <v>146</v>
      </c>
      <c r="C151" s="17" t="s">
        <v>596</v>
      </c>
      <c r="D151" s="17" t="s">
        <v>597</v>
      </c>
      <c r="E151" s="17" t="s">
        <v>598</v>
      </c>
      <c r="F151" s="17" t="s">
        <v>599</v>
      </c>
      <c r="G151" s="17"/>
      <c r="H151" s="17">
        <v>1</v>
      </c>
      <c r="I151" s="17">
        <v>2</v>
      </c>
      <c r="J151" s="13" t="s">
        <v>28</v>
      </c>
      <c r="K151" s="15">
        <f t="shared" si="2"/>
        <v>3</v>
      </c>
      <c r="L151" s="17"/>
      <c r="M151" s="17"/>
    </row>
    <row r="152" spans="2:13" x14ac:dyDescent="0.3">
      <c r="B152" s="13">
        <v>147</v>
      </c>
      <c r="C152" s="17" t="s">
        <v>600</v>
      </c>
      <c r="D152" s="17" t="s">
        <v>601</v>
      </c>
      <c r="E152" s="17" t="s">
        <v>602</v>
      </c>
      <c r="F152" s="17" t="s">
        <v>603</v>
      </c>
      <c r="G152" s="17"/>
      <c r="H152" s="17"/>
      <c r="I152" s="17">
        <v>2</v>
      </c>
      <c r="J152" s="13" t="s">
        <v>28</v>
      </c>
      <c r="K152" s="15">
        <f t="shared" si="2"/>
        <v>2</v>
      </c>
      <c r="L152" s="17"/>
      <c r="M152" s="17"/>
    </row>
    <row r="153" spans="2:13" x14ac:dyDescent="0.3">
      <c r="B153" s="13">
        <v>148</v>
      </c>
      <c r="C153" s="14" t="s">
        <v>604</v>
      </c>
      <c r="D153" s="14" t="s">
        <v>605</v>
      </c>
      <c r="E153" s="14" t="s">
        <v>606</v>
      </c>
      <c r="F153" s="14" t="s">
        <v>607</v>
      </c>
      <c r="G153" s="15">
        <v>1</v>
      </c>
      <c r="H153" s="15">
        <v>1</v>
      </c>
      <c r="I153" s="15">
        <v>2</v>
      </c>
      <c r="J153" s="13" t="s">
        <v>28</v>
      </c>
      <c r="K153" s="15">
        <f t="shared" si="2"/>
        <v>4</v>
      </c>
      <c r="L153" s="15"/>
      <c r="M153" s="15"/>
    </row>
    <row r="154" spans="2:13" x14ac:dyDescent="0.3">
      <c r="B154" s="13">
        <v>149</v>
      </c>
      <c r="C154" s="14" t="s">
        <v>608</v>
      </c>
      <c r="D154" s="18" t="s">
        <v>609</v>
      </c>
      <c r="E154" s="18" t="s">
        <v>610</v>
      </c>
      <c r="F154" s="18" t="s">
        <v>611</v>
      </c>
      <c r="G154" s="15">
        <v>1</v>
      </c>
      <c r="H154" s="15">
        <v>1</v>
      </c>
      <c r="I154" s="15">
        <v>2</v>
      </c>
      <c r="J154" s="15" t="s">
        <v>28</v>
      </c>
      <c r="K154" s="15">
        <f t="shared" si="2"/>
        <v>4</v>
      </c>
      <c r="L154" s="15"/>
      <c r="M154" s="24"/>
    </row>
    <row r="155" spans="2:13" x14ac:dyDescent="0.3">
      <c r="B155" s="13">
        <v>150</v>
      </c>
      <c r="C155" s="14" t="s">
        <v>612</v>
      </c>
      <c r="D155" s="14" t="s">
        <v>613</v>
      </c>
      <c r="E155" s="14" t="s">
        <v>614</v>
      </c>
      <c r="F155" s="14" t="s">
        <v>615</v>
      </c>
      <c r="G155" s="15">
        <v>2</v>
      </c>
      <c r="H155" s="15">
        <v>2</v>
      </c>
      <c r="I155" s="15">
        <v>1</v>
      </c>
      <c r="J155" s="13" t="s">
        <v>28</v>
      </c>
      <c r="K155" s="15">
        <f>G155+H155+I155</f>
        <v>5</v>
      </c>
      <c r="L155" s="15"/>
      <c r="M155" s="15"/>
    </row>
    <row r="156" spans="2:13" x14ac:dyDescent="0.3">
      <c r="B156" s="13">
        <v>151</v>
      </c>
      <c r="C156" s="17" t="s">
        <v>616</v>
      </c>
      <c r="D156" s="17" t="s">
        <v>617</v>
      </c>
      <c r="E156" s="17" t="s">
        <v>618</v>
      </c>
      <c r="F156" s="17" t="s">
        <v>619</v>
      </c>
      <c r="G156" s="17"/>
      <c r="H156" s="17">
        <v>1</v>
      </c>
      <c r="I156" s="17">
        <v>2</v>
      </c>
      <c r="J156" s="13" t="s">
        <v>28</v>
      </c>
      <c r="K156" s="15">
        <f t="shared" si="2"/>
        <v>3</v>
      </c>
      <c r="L156" s="17"/>
      <c r="M156" s="17"/>
    </row>
    <row r="157" spans="2:13" x14ac:dyDescent="0.3">
      <c r="B157" s="13">
        <v>152</v>
      </c>
      <c r="C157" s="14" t="s">
        <v>620</v>
      </c>
      <c r="D157" s="14" t="s">
        <v>621</v>
      </c>
      <c r="E157" s="14" t="s">
        <v>622</v>
      </c>
      <c r="F157" s="14" t="s">
        <v>623</v>
      </c>
      <c r="G157" s="15">
        <v>2</v>
      </c>
      <c r="H157" s="15">
        <v>2</v>
      </c>
      <c r="I157" s="15">
        <v>1</v>
      </c>
      <c r="J157" s="13" t="s">
        <v>28</v>
      </c>
      <c r="K157" s="15">
        <f t="shared" si="2"/>
        <v>5</v>
      </c>
      <c r="L157" s="15"/>
      <c r="M157" s="15"/>
    </row>
    <row r="158" spans="2:13" x14ac:dyDescent="0.3">
      <c r="B158" s="13">
        <v>153</v>
      </c>
      <c r="C158" s="14" t="s">
        <v>624</v>
      </c>
      <c r="D158" s="14" t="s">
        <v>625</v>
      </c>
      <c r="E158" s="14" t="s">
        <v>626</v>
      </c>
      <c r="F158" s="14" t="s">
        <v>627</v>
      </c>
      <c r="G158" s="15">
        <v>2</v>
      </c>
      <c r="H158" s="15">
        <v>1</v>
      </c>
      <c r="I158" s="15">
        <v>2</v>
      </c>
      <c r="J158" s="13" t="s">
        <v>28</v>
      </c>
      <c r="K158" s="15">
        <f t="shared" si="2"/>
        <v>5</v>
      </c>
      <c r="L158" s="15"/>
      <c r="M158" s="15"/>
    </row>
    <row r="159" spans="2:13" x14ac:dyDescent="0.3">
      <c r="B159" s="13">
        <v>154</v>
      </c>
      <c r="C159" s="17" t="s">
        <v>628</v>
      </c>
      <c r="D159" s="17" t="s">
        <v>629</v>
      </c>
      <c r="E159" s="17" t="s">
        <v>630</v>
      </c>
      <c r="F159" s="17" t="s">
        <v>631</v>
      </c>
      <c r="G159" s="17"/>
      <c r="H159" s="17">
        <v>1</v>
      </c>
      <c r="I159" s="17">
        <v>2</v>
      </c>
      <c r="J159" s="13" t="s">
        <v>28</v>
      </c>
      <c r="K159" s="15">
        <f t="shared" si="2"/>
        <v>3</v>
      </c>
      <c r="L159" s="17"/>
      <c r="M159" s="17"/>
    </row>
    <row r="160" spans="2:13" x14ac:dyDescent="0.3">
      <c r="B160" s="13">
        <v>155</v>
      </c>
      <c r="C160" s="18" t="s">
        <v>632</v>
      </c>
      <c r="D160" s="18" t="s">
        <v>633</v>
      </c>
      <c r="E160" s="18" t="s">
        <v>634</v>
      </c>
      <c r="F160" s="18" t="s">
        <v>635</v>
      </c>
      <c r="G160" s="15">
        <v>1</v>
      </c>
      <c r="H160" s="15">
        <v>2</v>
      </c>
      <c r="I160" s="15">
        <v>2</v>
      </c>
      <c r="J160" s="15">
        <v>2</v>
      </c>
      <c r="K160" s="15">
        <f>SUM(G160:J160)</f>
        <v>7</v>
      </c>
      <c r="L160" s="22"/>
      <c r="M160" s="25"/>
    </row>
    <row r="161" spans="2:13" x14ac:dyDescent="0.3">
      <c r="B161" s="13">
        <v>156</v>
      </c>
      <c r="C161" s="15" t="s">
        <v>636</v>
      </c>
      <c r="D161" s="17" t="s">
        <v>637</v>
      </c>
      <c r="E161" s="17" t="s">
        <v>638</v>
      </c>
      <c r="F161" s="17" t="s">
        <v>639</v>
      </c>
      <c r="G161" s="17"/>
      <c r="H161" s="17"/>
      <c r="I161" s="17">
        <v>2</v>
      </c>
      <c r="J161" s="13" t="s">
        <v>28</v>
      </c>
      <c r="K161" s="15">
        <f t="shared" si="2"/>
        <v>2</v>
      </c>
      <c r="L161" s="17"/>
      <c r="M161" s="19"/>
    </row>
    <row r="162" spans="2:13" x14ac:dyDescent="0.3">
      <c r="B162" s="13">
        <v>157</v>
      </c>
      <c r="C162" s="14" t="s">
        <v>640</v>
      </c>
      <c r="D162" s="14" t="s">
        <v>641</v>
      </c>
      <c r="E162" s="14" t="s">
        <v>642</v>
      </c>
      <c r="F162" s="14" t="s">
        <v>643</v>
      </c>
      <c r="G162" s="15">
        <v>1</v>
      </c>
      <c r="H162" s="15">
        <v>1</v>
      </c>
      <c r="I162" s="15">
        <v>2</v>
      </c>
      <c r="J162" s="13" t="s">
        <v>28</v>
      </c>
      <c r="K162" s="15">
        <f t="shared" si="2"/>
        <v>4</v>
      </c>
      <c r="L162" s="15"/>
      <c r="M162" s="15"/>
    </row>
    <row r="163" spans="2:13" x14ac:dyDescent="0.3">
      <c r="B163" s="13">
        <v>158</v>
      </c>
      <c r="C163" s="17" t="s">
        <v>644</v>
      </c>
      <c r="D163" s="17" t="s">
        <v>645</v>
      </c>
      <c r="E163" s="17" t="s">
        <v>646</v>
      </c>
      <c r="F163" s="17" t="s">
        <v>647</v>
      </c>
      <c r="G163" s="17">
        <v>1</v>
      </c>
      <c r="H163" s="17">
        <v>2</v>
      </c>
      <c r="I163" s="17">
        <v>2</v>
      </c>
      <c r="J163" s="13" t="s">
        <v>28</v>
      </c>
      <c r="K163" s="15">
        <f t="shared" si="2"/>
        <v>5</v>
      </c>
      <c r="L163" s="17"/>
      <c r="M163" s="17"/>
    </row>
    <row r="164" spans="2:13" x14ac:dyDescent="0.3">
      <c r="B164" s="13">
        <v>159</v>
      </c>
      <c r="C164" s="14" t="s">
        <v>648</v>
      </c>
      <c r="D164" s="14" t="s">
        <v>649</v>
      </c>
      <c r="E164" s="14" t="s">
        <v>650</v>
      </c>
      <c r="F164" s="14" t="s">
        <v>651</v>
      </c>
      <c r="G164" s="15">
        <v>1</v>
      </c>
      <c r="H164" s="15">
        <v>1</v>
      </c>
      <c r="I164" s="15">
        <v>2</v>
      </c>
      <c r="J164" s="13" t="s">
        <v>28</v>
      </c>
      <c r="K164" s="15">
        <f t="shared" si="2"/>
        <v>4</v>
      </c>
      <c r="L164" s="15"/>
      <c r="M164" s="15"/>
    </row>
    <row r="165" spans="2:13" x14ac:dyDescent="0.3">
      <c r="B165" s="13">
        <v>160</v>
      </c>
      <c r="C165" s="15" t="s">
        <v>652</v>
      </c>
      <c r="D165" s="15" t="s">
        <v>653</v>
      </c>
      <c r="E165" s="15" t="s">
        <v>654</v>
      </c>
      <c r="F165" s="15" t="s">
        <v>655</v>
      </c>
      <c r="G165" s="15"/>
      <c r="H165" s="15"/>
      <c r="I165" s="15">
        <v>3</v>
      </c>
      <c r="J165" s="15" t="s">
        <v>28</v>
      </c>
      <c r="K165" s="15">
        <f t="shared" si="2"/>
        <v>3</v>
      </c>
      <c r="L165" s="17"/>
      <c r="M165" s="17"/>
    </row>
    <row r="166" spans="2:13" x14ac:dyDescent="0.3">
      <c r="B166" s="13">
        <v>161</v>
      </c>
      <c r="C166" s="17" t="s">
        <v>656</v>
      </c>
      <c r="D166" s="17" t="s">
        <v>657</v>
      </c>
      <c r="E166" s="17" t="s">
        <v>658</v>
      </c>
      <c r="F166" s="17" t="s">
        <v>659</v>
      </c>
      <c r="G166" s="17"/>
      <c r="H166" s="17"/>
      <c r="I166" s="17">
        <v>2</v>
      </c>
      <c r="J166" s="13" t="s">
        <v>28</v>
      </c>
      <c r="K166" s="15">
        <f t="shared" si="2"/>
        <v>2</v>
      </c>
      <c r="L166" s="17"/>
      <c r="M166" s="30"/>
    </row>
    <row r="167" spans="2:13" x14ac:dyDescent="0.3">
      <c r="B167" s="13">
        <v>162</v>
      </c>
      <c r="C167" s="17" t="s">
        <v>660</v>
      </c>
      <c r="D167" s="17" t="s">
        <v>661</v>
      </c>
      <c r="E167" s="17" t="s">
        <v>662</v>
      </c>
      <c r="F167" s="17" t="s">
        <v>663</v>
      </c>
      <c r="G167" s="17"/>
      <c r="H167" s="17"/>
      <c r="I167" s="17">
        <v>2</v>
      </c>
      <c r="J167" s="13" t="s">
        <v>28</v>
      </c>
      <c r="K167" s="15">
        <f t="shared" si="2"/>
        <v>2</v>
      </c>
      <c r="L167" s="17"/>
      <c r="M167" s="30"/>
    </row>
    <row r="168" spans="2:13" x14ac:dyDescent="0.3">
      <c r="B168" s="13">
        <v>163</v>
      </c>
      <c r="C168" s="17" t="s">
        <v>664</v>
      </c>
      <c r="D168" s="17" t="s">
        <v>665</v>
      </c>
      <c r="E168" s="17" t="s">
        <v>666</v>
      </c>
      <c r="F168" s="17" t="s">
        <v>667</v>
      </c>
      <c r="G168" s="17"/>
      <c r="H168" s="17"/>
      <c r="I168" s="17">
        <v>2</v>
      </c>
      <c r="J168" s="13" t="s">
        <v>28</v>
      </c>
      <c r="K168" s="15">
        <f t="shared" si="2"/>
        <v>2</v>
      </c>
      <c r="L168" s="17"/>
      <c r="M168" s="30"/>
    </row>
    <row r="169" spans="2:13" x14ac:dyDescent="0.3">
      <c r="B169" s="13">
        <v>164</v>
      </c>
      <c r="C169" s="17" t="s">
        <v>668</v>
      </c>
      <c r="D169" s="17" t="s">
        <v>669</v>
      </c>
      <c r="E169" s="17" t="s">
        <v>670</v>
      </c>
      <c r="F169" s="17" t="s">
        <v>671</v>
      </c>
      <c r="G169" s="17"/>
      <c r="H169" s="17"/>
      <c r="I169" s="17">
        <v>2</v>
      </c>
      <c r="J169" s="13" t="s">
        <v>28</v>
      </c>
      <c r="K169" s="15">
        <f t="shared" si="2"/>
        <v>2</v>
      </c>
      <c r="L169" s="17"/>
      <c r="M169" s="30"/>
    </row>
    <row r="170" spans="2:13" x14ac:dyDescent="0.3">
      <c r="B170" s="13">
        <v>165</v>
      </c>
      <c r="C170" s="17" t="s">
        <v>672</v>
      </c>
      <c r="D170" s="17" t="s">
        <v>673</v>
      </c>
      <c r="E170" s="17" t="s">
        <v>674</v>
      </c>
      <c r="F170" s="17" t="s">
        <v>675</v>
      </c>
      <c r="G170" s="17"/>
      <c r="H170" s="17"/>
      <c r="I170" s="17">
        <v>2</v>
      </c>
      <c r="J170" s="13" t="s">
        <v>28</v>
      </c>
      <c r="K170" s="15">
        <f t="shared" si="2"/>
        <v>2</v>
      </c>
      <c r="L170" s="17"/>
      <c r="M170" s="30"/>
    </row>
    <row r="171" spans="2:13" x14ac:dyDescent="0.3">
      <c r="B171" s="13">
        <v>166</v>
      </c>
      <c r="C171" s="17" t="s">
        <v>676</v>
      </c>
      <c r="D171" s="17" t="s">
        <v>677</v>
      </c>
      <c r="E171" s="17" t="s">
        <v>670</v>
      </c>
      <c r="F171" s="17" t="s">
        <v>678</v>
      </c>
      <c r="G171" s="17"/>
      <c r="H171" s="17"/>
      <c r="I171" s="17">
        <v>2</v>
      </c>
      <c r="J171" s="13" t="s">
        <v>28</v>
      </c>
      <c r="K171" s="15">
        <f t="shared" si="2"/>
        <v>2</v>
      </c>
      <c r="L171" s="17"/>
      <c r="M171" s="30"/>
    </row>
    <row r="172" spans="2:13" x14ac:dyDescent="0.3">
      <c r="B172" s="13">
        <v>167</v>
      </c>
      <c r="C172" s="17" t="s">
        <v>679</v>
      </c>
      <c r="D172" s="17" t="s">
        <v>680</v>
      </c>
      <c r="E172" s="17" t="s">
        <v>681</v>
      </c>
      <c r="F172" s="17" t="s">
        <v>682</v>
      </c>
      <c r="G172" s="17"/>
      <c r="H172" s="17"/>
      <c r="I172" s="17">
        <v>3</v>
      </c>
      <c r="J172" s="13" t="s">
        <v>28</v>
      </c>
      <c r="K172" s="15">
        <f t="shared" si="2"/>
        <v>3</v>
      </c>
      <c r="L172" s="17"/>
      <c r="M172" s="17"/>
    </row>
    <row r="173" spans="2:13" x14ac:dyDescent="0.3">
      <c r="B173" s="13">
        <v>168</v>
      </c>
      <c r="C173" s="17" t="s">
        <v>683</v>
      </c>
      <c r="D173" s="17" t="s">
        <v>684</v>
      </c>
      <c r="E173" s="17" t="s">
        <v>685</v>
      </c>
      <c r="F173" s="17" t="s">
        <v>686</v>
      </c>
      <c r="G173" s="17">
        <v>1</v>
      </c>
      <c r="H173" s="17">
        <v>1</v>
      </c>
      <c r="I173" s="17">
        <v>2</v>
      </c>
      <c r="J173" s="13" t="s">
        <v>28</v>
      </c>
      <c r="K173" s="15">
        <f t="shared" si="2"/>
        <v>4</v>
      </c>
      <c r="L173" s="17"/>
      <c r="M173" s="17"/>
    </row>
    <row r="174" spans="2:13" x14ac:dyDescent="0.3">
      <c r="B174" s="13">
        <v>169</v>
      </c>
      <c r="C174" s="17" t="s">
        <v>687</v>
      </c>
      <c r="D174" s="17" t="s">
        <v>688</v>
      </c>
      <c r="E174" s="17" t="s">
        <v>689</v>
      </c>
      <c r="F174" s="17" t="s">
        <v>690</v>
      </c>
      <c r="G174" s="17">
        <v>2</v>
      </c>
      <c r="H174" s="17">
        <v>1</v>
      </c>
      <c r="I174" s="17">
        <v>2</v>
      </c>
      <c r="J174" s="13" t="s">
        <v>28</v>
      </c>
      <c r="K174" s="15">
        <f t="shared" si="2"/>
        <v>5</v>
      </c>
      <c r="L174" s="17"/>
      <c r="M174" s="17"/>
    </row>
    <row r="175" spans="2:13" x14ac:dyDescent="0.3">
      <c r="B175" s="13">
        <v>170</v>
      </c>
      <c r="C175" s="14" t="s">
        <v>691</v>
      </c>
      <c r="D175" s="14" t="s">
        <v>692</v>
      </c>
      <c r="E175" s="14" t="s">
        <v>693</v>
      </c>
      <c r="F175" s="14" t="s">
        <v>694</v>
      </c>
      <c r="G175" s="15">
        <v>2</v>
      </c>
      <c r="H175" s="15">
        <v>2</v>
      </c>
      <c r="I175" s="15">
        <v>1</v>
      </c>
      <c r="J175" s="13" t="s">
        <v>28</v>
      </c>
      <c r="K175" s="15">
        <f t="shared" si="2"/>
        <v>5</v>
      </c>
      <c r="L175" s="15"/>
      <c r="M175" s="15"/>
    </row>
    <row r="176" spans="2:13" x14ac:dyDescent="0.3">
      <c r="B176" s="13">
        <v>171</v>
      </c>
      <c r="C176" s="17" t="s">
        <v>695</v>
      </c>
      <c r="D176" s="17" t="s">
        <v>696</v>
      </c>
      <c r="E176" s="17" t="s">
        <v>697</v>
      </c>
      <c r="F176" s="17" t="s">
        <v>698</v>
      </c>
      <c r="G176" s="17">
        <v>1</v>
      </c>
      <c r="H176" s="17">
        <v>1</v>
      </c>
      <c r="I176" s="17">
        <v>2</v>
      </c>
      <c r="J176" s="13" t="s">
        <v>28</v>
      </c>
      <c r="K176" s="15">
        <f t="shared" si="2"/>
        <v>4</v>
      </c>
      <c r="L176" s="17"/>
      <c r="M176" s="30"/>
    </row>
    <row r="177" spans="2:13" x14ac:dyDescent="0.3">
      <c r="B177" s="13">
        <v>172</v>
      </c>
      <c r="C177" s="17" t="s">
        <v>699</v>
      </c>
      <c r="D177" s="17" t="s">
        <v>700</v>
      </c>
      <c r="E177" s="17" t="s">
        <v>701</v>
      </c>
      <c r="F177" s="17" t="s">
        <v>702</v>
      </c>
      <c r="G177" s="17">
        <v>1</v>
      </c>
      <c r="H177" s="17">
        <v>2</v>
      </c>
      <c r="I177" s="17">
        <v>2</v>
      </c>
      <c r="J177" s="13" t="s">
        <v>28</v>
      </c>
      <c r="K177" s="15">
        <f t="shared" si="2"/>
        <v>5</v>
      </c>
      <c r="L177" s="17"/>
      <c r="M177" s="30"/>
    </row>
    <row r="178" spans="2:13" x14ac:dyDescent="0.3">
      <c r="B178" s="13">
        <v>173</v>
      </c>
      <c r="C178" s="17" t="s">
        <v>703</v>
      </c>
      <c r="D178" s="17" t="s">
        <v>704</v>
      </c>
      <c r="E178" s="17" t="s">
        <v>705</v>
      </c>
      <c r="F178" s="17" t="s">
        <v>706</v>
      </c>
      <c r="G178" s="17">
        <v>2</v>
      </c>
      <c r="H178" s="17">
        <v>2</v>
      </c>
      <c r="I178" s="17">
        <v>1</v>
      </c>
      <c r="J178" s="13" t="s">
        <v>28</v>
      </c>
      <c r="K178" s="15">
        <f t="shared" si="2"/>
        <v>5</v>
      </c>
      <c r="L178" s="17"/>
      <c r="M178" s="30"/>
    </row>
    <row r="179" spans="2:13" x14ac:dyDescent="0.3">
      <c r="B179" s="13">
        <v>174</v>
      </c>
      <c r="C179" s="17" t="s">
        <v>707</v>
      </c>
      <c r="D179" s="17" t="s">
        <v>708</v>
      </c>
      <c r="E179" s="17" t="s">
        <v>709</v>
      </c>
      <c r="F179" s="17" t="s">
        <v>710</v>
      </c>
      <c r="G179" s="17">
        <v>1</v>
      </c>
      <c r="H179" s="17">
        <v>1</v>
      </c>
      <c r="I179" s="17">
        <v>2</v>
      </c>
      <c r="J179" s="13" t="s">
        <v>28</v>
      </c>
      <c r="K179" s="15">
        <f t="shared" si="2"/>
        <v>4</v>
      </c>
      <c r="L179" s="17"/>
      <c r="M179" s="30"/>
    </row>
    <row r="180" spans="2:13" x14ac:dyDescent="0.3">
      <c r="B180" s="13">
        <v>175</v>
      </c>
      <c r="C180" s="17" t="s">
        <v>711</v>
      </c>
      <c r="D180" s="17" t="s">
        <v>712</v>
      </c>
      <c r="E180" s="17" t="s">
        <v>713</v>
      </c>
      <c r="F180" s="17" t="s">
        <v>714</v>
      </c>
      <c r="G180" s="17">
        <v>1</v>
      </c>
      <c r="H180" s="17">
        <v>1</v>
      </c>
      <c r="I180" s="17">
        <v>2</v>
      </c>
      <c r="J180" s="13" t="s">
        <v>28</v>
      </c>
      <c r="K180" s="15">
        <f t="shared" si="2"/>
        <v>4</v>
      </c>
      <c r="L180" s="17"/>
      <c r="M180" s="30"/>
    </row>
    <row r="181" spans="2:13" x14ac:dyDescent="0.3">
      <c r="B181" s="13">
        <v>176</v>
      </c>
      <c r="C181" s="17" t="s">
        <v>715</v>
      </c>
      <c r="D181" s="17" t="s">
        <v>716</v>
      </c>
      <c r="E181" s="17" t="s">
        <v>717</v>
      </c>
      <c r="F181" s="17" t="s">
        <v>718</v>
      </c>
      <c r="G181" s="17">
        <v>1</v>
      </c>
      <c r="H181" s="17">
        <v>1</v>
      </c>
      <c r="I181" s="17">
        <v>2</v>
      </c>
      <c r="J181" s="13" t="s">
        <v>28</v>
      </c>
      <c r="K181" s="15">
        <f t="shared" si="2"/>
        <v>4</v>
      </c>
      <c r="L181" s="17"/>
      <c r="M181" s="30"/>
    </row>
    <row r="182" spans="2:13" x14ac:dyDescent="0.3">
      <c r="B182" s="13">
        <v>177</v>
      </c>
      <c r="C182" s="17" t="s">
        <v>719</v>
      </c>
      <c r="D182" s="17" t="s">
        <v>720</v>
      </c>
      <c r="E182" s="17" t="s">
        <v>721</v>
      </c>
      <c r="F182" s="17" t="s">
        <v>722</v>
      </c>
      <c r="G182" s="17">
        <v>2</v>
      </c>
      <c r="H182" s="17">
        <v>2</v>
      </c>
      <c r="I182" s="17">
        <v>1</v>
      </c>
      <c r="J182" s="13" t="s">
        <v>28</v>
      </c>
      <c r="K182" s="15">
        <f t="shared" si="2"/>
        <v>5</v>
      </c>
      <c r="L182" s="17"/>
      <c r="M182" s="30"/>
    </row>
    <row r="183" spans="2:13" x14ac:dyDescent="0.3">
      <c r="B183" s="13">
        <v>178</v>
      </c>
      <c r="C183" s="17" t="s">
        <v>723</v>
      </c>
      <c r="D183" s="17" t="s">
        <v>724</v>
      </c>
      <c r="E183" s="17" t="s">
        <v>725</v>
      </c>
      <c r="F183" s="17" t="s">
        <v>726</v>
      </c>
      <c r="G183" s="17"/>
      <c r="H183" s="17">
        <v>1</v>
      </c>
      <c r="I183" s="17">
        <v>2</v>
      </c>
      <c r="J183" s="13" t="s">
        <v>28</v>
      </c>
      <c r="K183" s="15">
        <f t="shared" si="2"/>
        <v>3</v>
      </c>
      <c r="L183" s="17"/>
      <c r="M183" s="17"/>
    </row>
    <row r="184" spans="2:13" x14ac:dyDescent="0.3">
      <c r="B184" s="13">
        <v>179</v>
      </c>
      <c r="C184" s="17" t="s">
        <v>727</v>
      </c>
      <c r="D184" s="17" t="s">
        <v>728</v>
      </c>
      <c r="E184" s="17" t="s">
        <v>729</v>
      </c>
      <c r="F184" s="17" t="s">
        <v>730</v>
      </c>
      <c r="G184" s="17">
        <v>2</v>
      </c>
      <c r="H184" s="17">
        <v>1</v>
      </c>
      <c r="I184" s="17">
        <v>2</v>
      </c>
      <c r="J184" s="13" t="s">
        <v>28</v>
      </c>
      <c r="K184" s="15">
        <f t="shared" si="2"/>
        <v>5</v>
      </c>
      <c r="L184" s="17"/>
      <c r="M184" s="17"/>
    </row>
    <row r="185" spans="2:13" x14ac:dyDescent="0.3">
      <c r="B185" s="13">
        <v>180</v>
      </c>
      <c r="C185" s="17" t="s">
        <v>731</v>
      </c>
      <c r="D185" s="17" t="s">
        <v>732</v>
      </c>
      <c r="E185" s="17" t="s">
        <v>733</v>
      </c>
      <c r="F185" s="17" t="s">
        <v>734</v>
      </c>
      <c r="G185" s="17">
        <v>2</v>
      </c>
      <c r="H185" s="17">
        <v>1</v>
      </c>
      <c r="I185" s="17">
        <v>2</v>
      </c>
      <c r="J185" s="13" t="s">
        <v>28</v>
      </c>
      <c r="K185" s="15">
        <f t="shared" si="2"/>
        <v>5</v>
      </c>
      <c r="L185" s="17"/>
      <c r="M185" s="17"/>
    </row>
    <row r="186" spans="2:13" x14ac:dyDescent="0.3">
      <c r="B186" s="13">
        <v>181</v>
      </c>
      <c r="C186" s="14" t="s">
        <v>735</v>
      </c>
      <c r="D186" s="14" t="s">
        <v>736</v>
      </c>
      <c r="E186" s="14" t="s">
        <v>737</v>
      </c>
      <c r="F186" s="14" t="s">
        <v>738</v>
      </c>
      <c r="G186" s="15">
        <v>2</v>
      </c>
      <c r="H186" s="15">
        <v>1</v>
      </c>
      <c r="I186" s="15">
        <v>2</v>
      </c>
      <c r="J186" s="13" t="s">
        <v>28</v>
      </c>
      <c r="K186" s="15">
        <f t="shared" si="2"/>
        <v>5</v>
      </c>
      <c r="L186" s="15"/>
      <c r="M186" s="15"/>
    </row>
    <row r="187" spans="2:13" x14ac:dyDescent="0.3">
      <c r="B187" s="13">
        <v>182</v>
      </c>
      <c r="C187" s="14" t="s">
        <v>739</v>
      </c>
      <c r="D187" s="14" t="s">
        <v>740</v>
      </c>
      <c r="E187" s="14" t="s">
        <v>741</v>
      </c>
      <c r="F187" s="14" t="s">
        <v>742</v>
      </c>
      <c r="G187" s="15">
        <v>1</v>
      </c>
      <c r="H187" s="15">
        <v>1</v>
      </c>
      <c r="I187" s="15">
        <v>2</v>
      </c>
      <c r="J187" s="13" t="s">
        <v>28</v>
      </c>
      <c r="K187" s="15">
        <f t="shared" si="2"/>
        <v>4</v>
      </c>
      <c r="L187" s="15"/>
      <c r="M187" s="15"/>
    </row>
    <row r="188" spans="2:13" x14ac:dyDescent="0.3">
      <c r="B188" s="13">
        <v>183</v>
      </c>
      <c r="C188" s="17" t="s">
        <v>743</v>
      </c>
      <c r="D188" s="17" t="s">
        <v>744</v>
      </c>
      <c r="E188" s="17" t="s">
        <v>745</v>
      </c>
      <c r="F188" s="17" t="s">
        <v>746</v>
      </c>
      <c r="G188" s="17"/>
      <c r="H188" s="17"/>
      <c r="I188" s="17">
        <v>3</v>
      </c>
      <c r="J188" s="13" t="s">
        <v>28</v>
      </c>
      <c r="K188" s="15">
        <f t="shared" si="2"/>
        <v>3</v>
      </c>
      <c r="L188" s="17"/>
      <c r="M188" s="17"/>
    </row>
    <row r="189" spans="2:13" x14ac:dyDescent="0.3">
      <c r="B189" s="13">
        <v>184</v>
      </c>
      <c r="C189" s="14" t="s">
        <v>747</v>
      </c>
      <c r="D189" s="14" t="s">
        <v>748</v>
      </c>
      <c r="E189" s="14" t="s">
        <v>749</v>
      </c>
      <c r="F189" s="14" t="s">
        <v>750</v>
      </c>
      <c r="G189" s="15">
        <v>1</v>
      </c>
      <c r="H189" s="15">
        <v>1</v>
      </c>
      <c r="I189" s="15">
        <v>2</v>
      </c>
      <c r="J189" s="13" t="s">
        <v>28</v>
      </c>
      <c r="K189" s="15">
        <f t="shared" si="2"/>
        <v>4</v>
      </c>
      <c r="L189" s="15"/>
      <c r="M189" s="15"/>
    </row>
    <row r="190" spans="2:13" x14ac:dyDescent="0.3">
      <c r="B190" s="13">
        <v>185</v>
      </c>
      <c r="C190" s="17" t="s">
        <v>751</v>
      </c>
      <c r="D190" s="17" t="s">
        <v>752</v>
      </c>
      <c r="E190" s="17" t="s">
        <v>753</v>
      </c>
      <c r="F190" s="17" t="s">
        <v>754</v>
      </c>
      <c r="G190" s="17"/>
      <c r="H190" s="17"/>
      <c r="I190" s="17">
        <v>2</v>
      </c>
      <c r="J190" s="13" t="s">
        <v>28</v>
      </c>
      <c r="K190" s="15">
        <f t="shared" si="2"/>
        <v>2</v>
      </c>
      <c r="L190" s="17"/>
      <c r="M190" s="17"/>
    </row>
    <row r="191" spans="2:13" x14ac:dyDescent="0.3">
      <c r="B191" s="13">
        <v>186</v>
      </c>
      <c r="C191" s="18" t="s">
        <v>755</v>
      </c>
      <c r="D191" s="18" t="s">
        <v>756</v>
      </c>
      <c r="E191" s="18" t="s">
        <v>757</v>
      </c>
      <c r="F191" s="18" t="s">
        <v>758</v>
      </c>
      <c r="G191" s="15">
        <v>1</v>
      </c>
      <c r="H191" s="15">
        <v>2</v>
      </c>
      <c r="I191" s="15">
        <v>2</v>
      </c>
      <c r="J191" s="15">
        <v>2</v>
      </c>
      <c r="K191" s="15">
        <f>SUM(G191:J191)</f>
        <v>7</v>
      </c>
      <c r="L191" s="22"/>
      <c r="M191" s="25"/>
    </row>
    <row r="192" spans="2:13" x14ac:dyDescent="0.3">
      <c r="B192" s="13">
        <v>187</v>
      </c>
      <c r="C192" s="17" t="s">
        <v>759</v>
      </c>
      <c r="D192" s="17" t="s">
        <v>760</v>
      </c>
      <c r="E192" s="17" t="s">
        <v>761</v>
      </c>
      <c r="F192" s="17" t="s">
        <v>762</v>
      </c>
      <c r="G192" s="17">
        <v>1</v>
      </c>
      <c r="H192" s="17">
        <v>1</v>
      </c>
      <c r="I192" s="17">
        <v>2</v>
      </c>
      <c r="J192" s="13" t="s">
        <v>28</v>
      </c>
      <c r="K192" s="15">
        <f t="shared" si="2"/>
        <v>4</v>
      </c>
      <c r="L192" s="17"/>
      <c r="M192" s="17"/>
    </row>
    <row r="193" spans="2:13" x14ac:dyDescent="0.3">
      <c r="B193" s="13">
        <v>188</v>
      </c>
      <c r="C193" s="17" t="s">
        <v>763</v>
      </c>
      <c r="D193" s="17" t="s">
        <v>764</v>
      </c>
      <c r="E193" s="17" t="s">
        <v>765</v>
      </c>
      <c r="F193" s="17" t="s">
        <v>766</v>
      </c>
      <c r="G193" s="17">
        <v>1</v>
      </c>
      <c r="H193" s="17">
        <v>1</v>
      </c>
      <c r="I193" s="17">
        <v>2</v>
      </c>
      <c r="J193" s="13" t="s">
        <v>28</v>
      </c>
      <c r="K193" s="15">
        <f t="shared" si="2"/>
        <v>4</v>
      </c>
      <c r="L193" s="17"/>
      <c r="M193" s="17"/>
    </row>
    <row r="194" spans="2:13" x14ac:dyDescent="0.3">
      <c r="B194" s="13">
        <v>189</v>
      </c>
      <c r="C194" s="17" t="s">
        <v>767</v>
      </c>
      <c r="D194" s="17" t="s">
        <v>768</v>
      </c>
      <c r="E194" s="17" t="s">
        <v>769</v>
      </c>
      <c r="F194" s="17" t="s">
        <v>770</v>
      </c>
      <c r="G194" s="17"/>
      <c r="H194" s="17">
        <v>1</v>
      </c>
      <c r="I194" s="17">
        <v>2</v>
      </c>
      <c r="J194" s="13" t="s">
        <v>28</v>
      </c>
      <c r="K194" s="15">
        <f t="shared" si="2"/>
        <v>3</v>
      </c>
      <c r="L194" s="17"/>
      <c r="M194" s="17"/>
    </row>
    <row r="195" spans="2:13" x14ac:dyDescent="0.3">
      <c r="B195" s="13">
        <v>190</v>
      </c>
      <c r="C195" s="14" t="s">
        <v>771</v>
      </c>
      <c r="D195" s="14" t="s">
        <v>772</v>
      </c>
      <c r="E195" s="14" t="s">
        <v>773</v>
      </c>
      <c r="F195" s="14" t="s">
        <v>774</v>
      </c>
      <c r="G195" s="15">
        <v>1</v>
      </c>
      <c r="H195" s="15">
        <v>2</v>
      </c>
      <c r="I195" s="15">
        <v>2</v>
      </c>
      <c r="J195" s="13" t="s">
        <v>28</v>
      </c>
      <c r="K195" s="15">
        <f t="shared" si="2"/>
        <v>5</v>
      </c>
      <c r="L195" s="15"/>
      <c r="M195" s="15"/>
    </row>
    <row r="196" spans="2:13" x14ac:dyDescent="0.3">
      <c r="B196" s="13">
        <v>191</v>
      </c>
      <c r="C196" s="14" t="s">
        <v>775</v>
      </c>
      <c r="D196" s="14" t="s">
        <v>776</v>
      </c>
      <c r="E196" s="14" t="s">
        <v>777</v>
      </c>
      <c r="F196" s="14" t="s">
        <v>778</v>
      </c>
      <c r="G196" s="15">
        <v>14</v>
      </c>
      <c r="H196" s="15">
        <v>1</v>
      </c>
      <c r="I196" s="15">
        <v>28</v>
      </c>
      <c r="J196" s="13" t="s">
        <v>28</v>
      </c>
      <c r="K196" s="15">
        <f t="shared" si="2"/>
        <v>43</v>
      </c>
      <c r="L196" s="15"/>
      <c r="M196" s="31"/>
    </row>
    <row r="197" spans="2:13" x14ac:dyDescent="0.3">
      <c r="B197" s="13">
        <v>192</v>
      </c>
      <c r="C197" s="14" t="s">
        <v>779</v>
      </c>
      <c r="D197" s="14" t="s">
        <v>780</v>
      </c>
      <c r="E197" s="14" t="s">
        <v>781</v>
      </c>
      <c r="F197" s="14" t="s">
        <v>782</v>
      </c>
      <c r="G197" s="15">
        <v>1</v>
      </c>
      <c r="H197" s="15">
        <v>2</v>
      </c>
      <c r="I197" s="15">
        <v>2</v>
      </c>
      <c r="J197" s="13" t="s">
        <v>28</v>
      </c>
      <c r="K197" s="15">
        <f t="shared" si="2"/>
        <v>5</v>
      </c>
      <c r="L197" s="15"/>
      <c r="M197" s="15"/>
    </row>
    <row r="198" spans="2:13" x14ac:dyDescent="0.3">
      <c r="B198" s="13">
        <v>193</v>
      </c>
      <c r="C198" s="17" t="s">
        <v>783</v>
      </c>
      <c r="D198" s="17" t="s">
        <v>784</v>
      </c>
      <c r="E198" s="17" t="s">
        <v>785</v>
      </c>
      <c r="F198" s="17" t="s">
        <v>786</v>
      </c>
      <c r="G198" s="17"/>
      <c r="H198" s="17"/>
      <c r="I198" s="17">
        <v>2</v>
      </c>
      <c r="J198" s="13" t="s">
        <v>28</v>
      </c>
      <c r="K198" s="15">
        <f t="shared" si="2"/>
        <v>2</v>
      </c>
      <c r="L198" s="17"/>
      <c r="M198" s="17"/>
    </row>
    <row r="199" spans="2:13" x14ac:dyDescent="0.3">
      <c r="B199" s="13">
        <v>194</v>
      </c>
      <c r="C199" s="17" t="s">
        <v>787</v>
      </c>
      <c r="D199" s="17" t="s">
        <v>788</v>
      </c>
      <c r="E199" s="17" t="s">
        <v>789</v>
      </c>
      <c r="F199" s="17" t="s">
        <v>790</v>
      </c>
      <c r="G199" s="17">
        <v>1</v>
      </c>
      <c r="H199" s="17">
        <v>1</v>
      </c>
      <c r="I199" s="17">
        <v>2</v>
      </c>
      <c r="J199" s="13" t="s">
        <v>28</v>
      </c>
      <c r="K199" s="15">
        <f t="shared" si="2"/>
        <v>4</v>
      </c>
      <c r="L199" s="17"/>
      <c r="M199" s="17"/>
    </row>
    <row r="200" spans="2:13" x14ac:dyDescent="0.3">
      <c r="B200" s="13">
        <v>195</v>
      </c>
      <c r="C200" s="17" t="s">
        <v>791</v>
      </c>
      <c r="D200" s="17" t="s">
        <v>792</v>
      </c>
      <c r="E200" s="17" t="s">
        <v>793</v>
      </c>
      <c r="F200" s="17" t="s">
        <v>794</v>
      </c>
      <c r="G200" s="17"/>
      <c r="H200" s="17"/>
      <c r="I200" s="17">
        <v>2</v>
      </c>
      <c r="J200" s="13" t="s">
        <v>28</v>
      </c>
      <c r="K200" s="15">
        <f t="shared" ref="K200:K263" si="3">G200+H200+I200</f>
        <v>2</v>
      </c>
      <c r="L200" s="17"/>
      <c r="M200" s="17"/>
    </row>
    <row r="201" spans="2:13" x14ac:dyDescent="0.3">
      <c r="B201" s="13">
        <v>196</v>
      </c>
      <c r="C201" s="15" t="s">
        <v>795</v>
      </c>
      <c r="D201" s="15" t="s">
        <v>796</v>
      </c>
      <c r="E201" s="15" t="s">
        <v>797</v>
      </c>
      <c r="F201" s="15" t="s">
        <v>798</v>
      </c>
      <c r="G201" s="15">
        <v>1</v>
      </c>
      <c r="H201" s="15">
        <v>2</v>
      </c>
      <c r="I201" s="15">
        <v>2</v>
      </c>
      <c r="J201" s="13" t="s">
        <v>28</v>
      </c>
      <c r="K201" s="15">
        <f t="shared" si="3"/>
        <v>5</v>
      </c>
      <c r="L201" s="15"/>
      <c r="M201" s="15"/>
    </row>
    <row r="202" spans="2:13" x14ac:dyDescent="0.3">
      <c r="B202" s="13">
        <v>197</v>
      </c>
      <c r="C202" s="14" t="s">
        <v>799</v>
      </c>
      <c r="D202" s="14" t="s">
        <v>800</v>
      </c>
      <c r="E202" s="14" t="s">
        <v>801</v>
      </c>
      <c r="F202" s="14" t="s">
        <v>802</v>
      </c>
      <c r="G202" s="15">
        <v>1</v>
      </c>
      <c r="H202" s="15">
        <v>1</v>
      </c>
      <c r="I202" s="15">
        <v>1</v>
      </c>
      <c r="J202" s="13" t="s">
        <v>28</v>
      </c>
      <c r="K202" s="15">
        <f t="shared" si="3"/>
        <v>3</v>
      </c>
      <c r="L202" s="15"/>
      <c r="M202" s="15"/>
    </row>
    <row r="203" spans="2:13" x14ac:dyDescent="0.3">
      <c r="B203" s="13">
        <v>198</v>
      </c>
      <c r="C203" s="18" t="s">
        <v>803</v>
      </c>
      <c r="D203" s="18" t="s">
        <v>804</v>
      </c>
      <c r="E203" s="18" t="s">
        <v>805</v>
      </c>
      <c r="F203" s="18" t="s">
        <v>806</v>
      </c>
      <c r="G203" s="15">
        <v>1</v>
      </c>
      <c r="H203" s="15">
        <v>2</v>
      </c>
      <c r="I203" s="15">
        <v>2</v>
      </c>
      <c r="J203" s="15">
        <v>2</v>
      </c>
      <c r="K203" s="15">
        <f>SUM(G203:J203)</f>
        <v>7</v>
      </c>
      <c r="L203" s="15"/>
      <c r="M203" s="25"/>
    </row>
    <row r="204" spans="2:13" x14ac:dyDescent="0.3">
      <c r="B204" s="13">
        <v>199</v>
      </c>
      <c r="C204" s="14" t="s">
        <v>807</v>
      </c>
      <c r="D204" s="14" t="s">
        <v>808</v>
      </c>
      <c r="E204" s="14" t="s">
        <v>809</v>
      </c>
      <c r="F204" s="14" t="s">
        <v>810</v>
      </c>
      <c r="G204" s="15">
        <v>1</v>
      </c>
      <c r="H204" s="15">
        <v>2</v>
      </c>
      <c r="I204" s="15">
        <v>2</v>
      </c>
      <c r="J204" s="13" t="s">
        <v>28</v>
      </c>
      <c r="K204" s="15">
        <f t="shared" si="3"/>
        <v>5</v>
      </c>
      <c r="L204" s="15"/>
      <c r="M204" s="15"/>
    </row>
    <row r="205" spans="2:13" x14ac:dyDescent="0.3">
      <c r="B205" s="13">
        <v>200</v>
      </c>
      <c r="C205" s="32" t="s">
        <v>811</v>
      </c>
      <c r="D205" s="32" t="s">
        <v>812</v>
      </c>
      <c r="E205" s="32" t="s">
        <v>566</v>
      </c>
      <c r="F205" s="32" t="s">
        <v>813</v>
      </c>
      <c r="G205" s="17">
        <v>2</v>
      </c>
      <c r="H205" s="17">
        <v>1</v>
      </c>
      <c r="I205" s="17">
        <v>2</v>
      </c>
      <c r="J205" s="13" t="s">
        <v>28</v>
      </c>
      <c r="K205" s="15">
        <f t="shared" si="3"/>
        <v>5</v>
      </c>
      <c r="L205" s="17"/>
      <c r="M205" s="17"/>
    </row>
    <row r="206" spans="2:13" x14ac:dyDescent="0.3">
      <c r="B206" s="13">
        <v>201</v>
      </c>
      <c r="C206" s="17" t="s">
        <v>814</v>
      </c>
      <c r="D206" s="17" t="s">
        <v>815</v>
      </c>
      <c r="E206" s="17" t="s">
        <v>816</v>
      </c>
      <c r="F206" s="17" t="s">
        <v>817</v>
      </c>
      <c r="G206" s="17">
        <v>1</v>
      </c>
      <c r="H206" s="17">
        <v>2</v>
      </c>
      <c r="I206" s="17">
        <v>2</v>
      </c>
      <c r="J206" s="13" t="s">
        <v>28</v>
      </c>
      <c r="K206" s="15">
        <f t="shared" si="3"/>
        <v>5</v>
      </c>
      <c r="L206" s="17"/>
      <c r="M206" s="17"/>
    </row>
    <row r="207" spans="2:13" x14ac:dyDescent="0.3">
      <c r="B207" s="13">
        <v>202</v>
      </c>
      <c r="C207" s="14" t="s">
        <v>818</v>
      </c>
      <c r="D207" s="14" t="s">
        <v>819</v>
      </c>
      <c r="E207" s="14" t="s">
        <v>820</v>
      </c>
      <c r="F207" s="14" t="s">
        <v>821</v>
      </c>
      <c r="G207" s="17">
        <v>2</v>
      </c>
      <c r="H207" s="17">
        <v>2</v>
      </c>
      <c r="I207" s="17">
        <v>1</v>
      </c>
      <c r="J207" s="13" t="s">
        <v>28</v>
      </c>
      <c r="K207" s="15">
        <f t="shared" si="3"/>
        <v>5</v>
      </c>
      <c r="L207" s="13"/>
      <c r="M207" s="19"/>
    </row>
    <row r="208" spans="2:13" x14ac:dyDescent="0.3">
      <c r="B208" s="13">
        <v>203</v>
      </c>
      <c r="C208" s="15" t="s">
        <v>822</v>
      </c>
      <c r="D208" s="15" t="s">
        <v>823</v>
      </c>
      <c r="E208" s="15" t="s">
        <v>824</v>
      </c>
      <c r="F208" s="15" t="s">
        <v>825</v>
      </c>
      <c r="G208" s="15">
        <v>2</v>
      </c>
      <c r="H208" s="15">
        <v>2</v>
      </c>
      <c r="I208" s="15">
        <v>1</v>
      </c>
      <c r="J208" s="13" t="s">
        <v>28</v>
      </c>
      <c r="K208" s="15">
        <f t="shared" si="3"/>
        <v>5</v>
      </c>
      <c r="L208" s="15"/>
      <c r="M208" s="15"/>
    </row>
    <row r="209" spans="2:13" x14ac:dyDescent="0.3">
      <c r="B209" s="13">
        <v>204</v>
      </c>
      <c r="C209" s="14" t="s">
        <v>826</v>
      </c>
      <c r="D209" s="14" t="s">
        <v>827</v>
      </c>
      <c r="E209" s="14" t="s">
        <v>828</v>
      </c>
      <c r="F209" s="14" t="s">
        <v>829</v>
      </c>
      <c r="G209" s="15">
        <v>2</v>
      </c>
      <c r="H209" s="15">
        <v>1</v>
      </c>
      <c r="I209" s="15">
        <v>2</v>
      </c>
      <c r="J209" s="13" t="s">
        <v>28</v>
      </c>
      <c r="K209" s="15">
        <f t="shared" si="3"/>
        <v>5</v>
      </c>
      <c r="L209" s="15"/>
      <c r="M209" s="15"/>
    </row>
    <row r="210" spans="2:13" x14ac:dyDescent="0.3">
      <c r="B210" s="13">
        <v>205</v>
      </c>
      <c r="C210" s="17" t="s">
        <v>830</v>
      </c>
      <c r="D210" s="17" t="s">
        <v>831</v>
      </c>
      <c r="E210" s="17" t="s">
        <v>832</v>
      </c>
      <c r="F210" s="17" t="s">
        <v>833</v>
      </c>
      <c r="G210" s="17"/>
      <c r="H210" s="17"/>
      <c r="I210" s="17">
        <v>3</v>
      </c>
      <c r="J210" s="13" t="s">
        <v>28</v>
      </c>
      <c r="K210" s="15">
        <f t="shared" si="3"/>
        <v>3</v>
      </c>
      <c r="L210" s="17"/>
      <c r="M210" s="17"/>
    </row>
    <row r="211" spans="2:13" x14ac:dyDescent="0.3">
      <c r="B211" s="13">
        <v>206</v>
      </c>
      <c r="C211" s="17" t="s">
        <v>834</v>
      </c>
      <c r="D211" s="17" t="s">
        <v>835</v>
      </c>
      <c r="E211" s="17" t="s">
        <v>836</v>
      </c>
      <c r="F211" s="17" t="s">
        <v>837</v>
      </c>
      <c r="G211" s="17"/>
      <c r="H211" s="17"/>
      <c r="I211" s="17">
        <v>2</v>
      </c>
      <c r="J211" s="13" t="s">
        <v>28</v>
      </c>
      <c r="K211" s="15">
        <f t="shared" si="3"/>
        <v>2</v>
      </c>
      <c r="L211" s="17"/>
      <c r="M211" s="17"/>
    </row>
    <row r="212" spans="2:13" x14ac:dyDescent="0.3">
      <c r="B212" s="13">
        <v>207</v>
      </c>
      <c r="C212" s="17" t="s">
        <v>838</v>
      </c>
      <c r="D212" s="17" t="s">
        <v>839</v>
      </c>
      <c r="E212" s="17" t="s">
        <v>359</v>
      </c>
      <c r="F212" s="17" t="s">
        <v>840</v>
      </c>
      <c r="G212" s="17">
        <v>1</v>
      </c>
      <c r="H212" s="17">
        <v>1</v>
      </c>
      <c r="I212" s="17">
        <v>2</v>
      </c>
      <c r="J212" s="13" t="s">
        <v>28</v>
      </c>
      <c r="K212" s="15">
        <f t="shared" si="3"/>
        <v>4</v>
      </c>
      <c r="L212" s="17"/>
      <c r="M212" s="17"/>
    </row>
    <row r="213" spans="2:13" x14ac:dyDescent="0.3">
      <c r="B213" s="13">
        <v>208</v>
      </c>
      <c r="C213" s="14" t="s">
        <v>841</v>
      </c>
      <c r="D213" s="14" t="s">
        <v>842</v>
      </c>
      <c r="E213" s="14" t="s">
        <v>843</v>
      </c>
      <c r="F213" s="14" t="s">
        <v>844</v>
      </c>
      <c r="G213" s="15">
        <v>2</v>
      </c>
      <c r="H213" s="15">
        <v>0</v>
      </c>
      <c r="I213" s="15">
        <v>2</v>
      </c>
      <c r="J213" s="13" t="s">
        <v>28</v>
      </c>
      <c r="K213" s="15">
        <f t="shared" si="3"/>
        <v>4</v>
      </c>
      <c r="L213" s="15"/>
      <c r="M213" s="15"/>
    </row>
    <row r="214" spans="2:13" x14ac:dyDescent="0.3">
      <c r="B214" s="13">
        <v>209</v>
      </c>
      <c r="C214" s="17" t="s">
        <v>845</v>
      </c>
      <c r="D214" s="17" t="s">
        <v>846</v>
      </c>
      <c r="E214" s="17" t="s">
        <v>847</v>
      </c>
      <c r="F214" s="17" t="s">
        <v>848</v>
      </c>
      <c r="G214" s="17"/>
      <c r="H214" s="17">
        <v>1</v>
      </c>
      <c r="I214" s="17">
        <v>2</v>
      </c>
      <c r="J214" s="13" t="s">
        <v>28</v>
      </c>
      <c r="K214" s="15">
        <f t="shared" si="3"/>
        <v>3</v>
      </c>
      <c r="L214" s="17"/>
      <c r="M214" s="17"/>
    </row>
    <row r="215" spans="2:13" x14ac:dyDescent="0.3">
      <c r="B215" s="13">
        <v>210</v>
      </c>
      <c r="C215" s="14" t="s">
        <v>849</v>
      </c>
      <c r="D215" s="14" t="s">
        <v>850</v>
      </c>
      <c r="E215" s="14" t="s">
        <v>851</v>
      </c>
      <c r="F215" s="14" t="s">
        <v>852</v>
      </c>
      <c r="G215" s="15">
        <v>2</v>
      </c>
      <c r="H215" s="15">
        <v>1</v>
      </c>
      <c r="I215" s="15">
        <v>2</v>
      </c>
      <c r="J215" s="13" t="s">
        <v>28</v>
      </c>
      <c r="K215" s="15">
        <f t="shared" si="3"/>
        <v>5</v>
      </c>
      <c r="L215" s="15"/>
      <c r="M215" s="15"/>
    </row>
    <row r="216" spans="2:13" x14ac:dyDescent="0.3">
      <c r="B216" s="13">
        <v>211</v>
      </c>
      <c r="C216" s="17" t="s">
        <v>853</v>
      </c>
      <c r="D216" s="17" t="s">
        <v>854</v>
      </c>
      <c r="E216" s="17" t="s">
        <v>855</v>
      </c>
      <c r="F216" s="17" t="s">
        <v>856</v>
      </c>
      <c r="G216" s="17"/>
      <c r="H216" s="17">
        <v>2</v>
      </c>
      <c r="I216" s="17">
        <v>2</v>
      </c>
      <c r="J216" s="13" t="s">
        <v>28</v>
      </c>
      <c r="K216" s="15">
        <f t="shared" si="3"/>
        <v>4</v>
      </c>
      <c r="L216" s="17"/>
      <c r="M216" s="17"/>
    </row>
    <row r="217" spans="2:13" x14ac:dyDescent="0.3">
      <c r="B217" s="13">
        <v>212</v>
      </c>
      <c r="C217" s="14" t="s">
        <v>857</v>
      </c>
      <c r="D217" s="14" t="s">
        <v>858</v>
      </c>
      <c r="E217" s="14" t="s">
        <v>859</v>
      </c>
      <c r="F217" s="14" t="s">
        <v>860</v>
      </c>
      <c r="G217" s="15">
        <v>2</v>
      </c>
      <c r="H217" s="15">
        <v>2</v>
      </c>
      <c r="I217" s="15">
        <v>1</v>
      </c>
      <c r="J217" s="13" t="s">
        <v>28</v>
      </c>
      <c r="K217" s="15">
        <f t="shared" si="3"/>
        <v>5</v>
      </c>
      <c r="L217" s="15"/>
      <c r="M217" s="15"/>
    </row>
    <row r="218" spans="2:13" x14ac:dyDescent="0.3">
      <c r="B218" s="13">
        <v>213</v>
      </c>
      <c r="C218" s="17" t="s">
        <v>861</v>
      </c>
      <c r="D218" s="17" t="s">
        <v>862</v>
      </c>
      <c r="E218" s="17" t="s">
        <v>863</v>
      </c>
      <c r="F218" s="17" t="s">
        <v>864</v>
      </c>
      <c r="G218" s="17"/>
      <c r="H218" s="17">
        <v>1</v>
      </c>
      <c r="I218" s="17">
        <v>2</v>
      </c>
      <c r="J218" s="13" t="s">
        <v>28</v>
      </c>
      <c r="K218" s="15">
        <f t="shared" si="3"/>
        <v>3</v>
      </c>
      <c r="L218" s="17"/>
      <c r="M218" s="17"/>
    </row>
    <row r="219" spans="2:13" x14ac:dyDescent="0.3">
      <c r="B219" s="13">
        <v>214</v>
      </c>
      <c r="C219" s="15" t="s">
        <v>865</v>
      </c>
      <c r="D219" s="15" t="s">
        <v>866</v>
      </c>
      <c r="E219" s="15" t="s">
        <v>867</v>
      </c>
      <c r="F219" s="15" t="s">
        <v>868</v>
      </c>
      <c r="G219" s="15"/>
      <c r="H219" s="15"/>
      <c r="I219" s="15">
        <v>2</v>
      </c>
      <c r="J219" s="13" t="s">
        <v>28</v>
      </c>
      <c r="K219" s="15">
        <f t="shared" si="3"/>
        <v>2</v>
      </c>
      <c r="L219" s="17"/>
      <c r="M219" s="17"/>
    </row>
    <row r="220" spans="2:13" x14ac:dyDescent="0.3">
      <c r="B220" s="13">
        <v>215</v>
      </c>
      <c r="C220" s="17" t="s">
        <v>869</v>
      </c>
      <c r="D220" s="17" t="s">
        <v>870</v>
      </c>
      <c r="E220" s="17" t="s">
        <v>871</v>
      </c>
      <c r="F220" s="17" t="s">
        <v>872</v>
      </c>
      <c r="G220" s="17"/>
      <c r="H220" s="17"/>
      <c r="I220" s="17">
        <v>2</v>
      </c>
      <c r="J220" s="13" t="s">
        <v>28</v>
      </c>
      <c r="K220" s="15">
        <f t="shared" si="3"/>
        <v>2</v>
      </c>
      <c r="L220" s="17"/>
      <c r="M220" s="17"/>
    </row>
    <row r="221" spans="2:13" x14ac:dyDescent="0.3">
      <c r="B221" s="13">
        <v>216</v>
      </c>
      <c r="C221" s="14" t="s">
        <v>873</v>
      </c>
      <c r="D221" s="18" t="s">
        <v>874</v>
      </c>
      <c r="E221" s="18" t="s">
        <v>875</v>
      </c>
      <c r="F221" s="18" t="s">
        <v>876</v>
      </c>
      <c r="G221" s="15">
        <v>1</v>
      </c>
      <c r="H221" s="15">
        <v>2</v>
      </c>
      <c r="I221" s="15">
        <v>2</v>
      </c>
      <c r="J221" s="15">
        <v>2</v>
      </c>
      <c r="K221" s="15">
        <f>SUM(G221:J221)</f>
        <v>7</v>
      </c>
      <c r="L221" s="22"/>
      <c r="M221" s="25"/>
    </row>
    <row r="222" spans="2:13" x14ac:dyDescent="0.3">
      <c r="B222" s="13">
        <v>217</v>
      </c>
      <c r="C222" s="14" t="s">
        <v>877</v>
      </c>
      <c r="D222" s="14" t="s">
        <v>878</v>
      </c>
      <c r="E222" s="14" t="s">
        <v>879</v>
      </c>
      <c r="F222" s="14" t="s">
        <v>880</v>
      </c>
      <c r="G222" s="15">
        <v>1</v>
      </c>
      <c r="H222" s="15">
        <v>1</v>
      </c>
      <c r="I222" s="15">
        <v>2</v>
      </c>
      <c r="J222" s="13" t="s">
        <v>28</v>
      </c>
      <c r="K222" s="15">
        <f t="shared" si="3"/>
        <v>4</v>
      </c>
      <c r="L222" s="15"/>
      <c r="M222" s="15"/>
    </row>
    <row r="223" spans="2:13" x14ac:dyDescent="0.3">
      <c r="B223" s="13">
        <v>218</v>
      </c>
      <c r="C223" s="17" t="s">
        <v>881</v>
      </c>
      <c r="D223" s="17" t="s">
        <v>882</v>
      </c>
      <c r="E223" s="17" t="s">
        <v>263</v>
      </c>
      <c r="F223" s="17" t="s">
        <v>883</v>
      </c>
      <c r="G223" s="17">
        <v>2</v>
      </c>
      <c r="H223" s="17">
        <v>1</v>
      </c>
      <c r="I223" s="17">
        <v>2</v>
      </c>
      <c r="J223" s="13" t="s">
        <v>28</v>
      </c>
      <c r="K223" s="15">
        <f t="shared" si="3"/>
        <v>5</v>
      </c>
      <c r="L223" s="17"/>
      <c r="M223" s="17"/>
    </row>
    <row r="224" spans="2:13" x14ac:dyDescent="0.3">
      <c r="B224" s="13">
        <v>219</v>
      </c>
      <c r="C224" s="17" t="s">
        <v>884</v>
      </c>
      <c r="D224" s="17" t="s">
        <v>885</v>
      </c>
      <c r="E224" s="17" t="s">
        <v>886</v>
      </c>
      <c r="F224" s="17" t="s">
        <v>887</v>
      </c>
      <c r="G224" s="17"/>
      <c r="H224" s="17"/>
      <c r="I224" s="17">
        <v>3</v>
      </c>
      <c r="J224" s="13" t="s">
        <v>28</v>
      </c>
      <c r="K224" s="15">
        <f t="shared" si="3"/>
        <v>3</v>
      </c>
      <c r="L224" s="17"/>
      <c r="M224" s="17"/>
    </row>
    <row r="225" spans="2:13" x14ac:dyDescent="0.3">
      <c r="B225" s="13">
        <v>220</v>
      </c>
      <c r="C225" s="17" t="s">
        <v>888</v>
      </c>
      <c r="D225" s="17" t="s">
        <v>889</v>
      </c>
      <c r="E225" s="17" t="s">
        <v>890</v>
      </c>
      <c r="F225" s="17" t="s">
        <v>891</v>
      </c>
      <c r="G225" s="17">
        <v>1</v>
      </c>
      <c r="H225" s="17">
        <v>1</v>
      </c>
      <c r="I225" s="17">
        <v>2</v>
      </c>
      <c r="J225" s="13" t="s">
        <v>28</v>
      </c>
      <c r="K225" s="15">
        <f t="shared" si="3"/>
        <v>4</v>
      </c>
      <c r="L225" s="17"/>
      <c r="M225" s="19"/>
    </row>
    <row r="226" spans="2:13" x14ac:dyDescent="0.3">
      <c r="B226" s="13">
        <v>221</v>
      </c>
      <c r="C226" s="17" t="s">
        <v>892</v>
      </c>
      <c r="D226" s="17" t="s">
        <v>893</v>
      </c>
      <c r="E226" s="17" t="s">
        <v>894</v>
      </c>
      <c r="F226" s="17" t="s">
        <v>895</v>
      </c>
      <c r="G226" s="17"/>
      <c r="H226" s="17">
        <v>2</v>
      </c>
      <c r="I226" s="17">
        <v>2</v>
      </c>
      <c r="J226" s="13" t="s">
        <v>28</v>
      </c>
      <c r="K226" s="15">
        <f t="shared" si="3"/>
        <v>4</v>
      </c>
      <c r="L226" s="17"/>
      <c r="M226" s="17"/>
    </row>
    <row r="227" spans="2:13" x14ac:dyDescent="0.3">
      <c r="B227" s="13">
        <v>222</v>
      </c>
      <c r="C227" s="17" t="s">
        <v>896</v>
      </c>
      <c r="D227" s="17" t="s">
        <v>897</v>
      </c>
      <c r="E227" s="17" t="s">
        <v>898</v>
      </c>
      <c r="F227" s="17" t="s">
        <v>899</v>
      </c>
      <c r="G227" s="17"/>
      <c r="H227" s="17">
        <v>2</v>
      </c>
      <c r="I227" s="17">
        <v>2</v>
      </c>
      <c r="J227" s="13" t="s">
        <v>28</v>
      </c>
      <c r="K227" s="15">
        <f t="shared" si="3"/>
        <v>4</v>
      </c>
      <c r="L227" s="17"/>
      <c r="M227" s="17"/>
    </row>
    <row r="228" spans="2:13" x14ac:dyDescent="0.3">
      <c r="B228" s="13">
        <v>223</v>
      </c>
      <c r="C228" s="14" t="s">
        <v>900</v>
      </c>
      <c r="D228" s="14" t="s">
        <v>901</v>
      </c>
      <c r="E228" s="14" t="s">
        <v>902</v>
      </c>
      <c r="F228" s="14" t="s">
        <v>903</v>
      </c>
      <c r="G228" s="15">
        <v>2</v>
      </c>
      <c r="H228" s="15">
        <v>1</v>
      </c>
      <c r="I228" s="15">
        <v>2</v>
      </c>
      <c r="J228" s="13" t="s">
        <v>28</v>
      </c>
      <c r="K228" s="15">
        <f t="shared" si="3"/>
        <v>5</v>
      </c>
      <c r="L228" s="15"/>
      <c r="M228" s="15"/>
    </row>
    <row r="229" spans="2:13" x14ac:dyDescent="0.3">
      <c r="B229" s="13">
        <v>224</v>
      </c>
      <c r="C229" s="17" t="s">
        <v>904</v>
      </c>
      <c r="D229" s="17" t="s">
        <v>905</v>
      </c>
      <c r="E229" s="17" t="s">
        <v>91</v>
      </c>
      <c r="F229" s="17" t="s">
        <v>906</v>
      </c>
      <c r="G229" s="17"/>
      <c r="H229" s="17"/>
      <c r="I229" s="17">
        <v>2</v>
      </c>
      <c r="J229" s="13" t="s">
        <v>28</v>
      </c>
      <c r="K229" s="15">
        <f t="shared" si="3"/>
        <v>2</v>
      </c>
      <c r="L229" s="17"/>
      <c r="M229" s="17"/>
    </row>
    <row r="230" spans="2:13" x14ac:dyDescent="0.3">
      <c r="B230" s="13">
        <v>225</v>
      </c>
      <c r="C230" s="18" t="s">
        <v>907</v>
      </c>
      <c r="D230" s="18" t="s">
        <v>908</v>
      </c>
      <c r="E230" s="18" t="s">
        <v>909</v>
      </c>
      <c r="F230" s="18" t="s">
        <v>910</v>
      </c>
      <c r="G230" s="15">
        <v>1</v>
      </c>
      <c r="H230" s="15">
        <v>2</v>
      </c>
      <c r="I230" s="15">
        <v>2</v>
      </c>
      <c r="J230" s="15">
        <v>2</v>
      </c>
      <c r="K230" s="15">
        <f>SUM(G230:J230)</f>
        <v>7</v>
      </c>
      <c r="L230" s="15"/>
      <c r="M230" s="25"/>
    </row>
    <row r="231" spans="2:13" x14ac:dyDescent="0.3">
      <c r="B231" s="13">
        <v>226</v>
      </c>
      <c r="C231" s="14" t="s">
        <v>911</v>
      </c>
      <c r="D231" s="14" t="s">
        <v>912</v>
      </c>
      <c r="E231" s="14" t="s">
        <v>913</v>
      </c>
      <c r="F231" s="14" t="s">
        <v>914</v>
      </c>
      <c r="G231" s="15">
        <v>2</v>
      </c>
      <c r="H231" s="15">
        <v>2</v>
      </c>
      <c r="I231" s="15">
        <v>1</v>
      </c>
      <c r="J231" s="13" t="s">
        <v>28</v>
      </c>
      <c r="K231" s="15">
        <f t="shared" si="3"/>
        <v>5</v>
      </c>
      <c r="L231" s="15"/>
      <c r="M231" s="15"/>
    </row>
    <row r="232" spans="2:13" x14ac:dyDescent="0.3">
      <c r="B232" s="13">
        <v>227</v>
      </c>
      <c r="C232" s="17" t="s">
        <v>915</v>
      </c>
      <c r="D232" s="17" t="s">
        <v>916</v>
      </c>
      <c r="E232" s="17" t="s">
        <v>917</v>
      </c>
      <c r="F232" s="17" t="s">
        <v>918</v>
      </c>
      <c r="G232" s="17"/>
      <c r="H232" s="17"/>
      <c r="I232" s="17">
        <v>2</v>
      </c>
      <c r="J232" s="13" t="s">
        <v>28</v>
      </c>
      <c r="K232" s="15">
        <f t="shared" si="3"/>
        <v>2</v>
      </c>
      <c r="L232" s="17"/>
      <c r="M232" s="17"/>
    </row>
    <row r="233" spans="2:13" x14ac:dyDescent="0.3">
      <c r="B233" s="13">
        <v>228</v>
      </c>
      <c r="C233" s="14" t="s">
        <v>919</v>
      </c>
      <c r="D233" s="14" t="s">
        <v>920</v>
      </c>
      <c r="E233" s="14" t="s">
        <v>921</v>
      </c>
      <c r="F233" s="14" t="s">
        <v>922</v>
      </c>
      <c r="G233" s="15">
        <v>2</v>
      </c>
      <c r="H233" s="15">
        <v>2</v>
      </c>
      <c r="I233" s="15">
        <v>1</v>
      </c>
      <c r="J233" s="13" t="s">
        <v>28</v>
      </c>
      <c r="K233" s="15">
        <f t="shared" si="3"/>
        <v>5</v>
      </c>
      <c r="L233" s="15"/>
      <c r="M233" s="15"/>
    </row>
    <row r="234" spans="2:13" x14ac:dyDescent="0.3">
      <c r="B234" s="13">
        <v>229</v>
      </c>
      <c r="C234" s="17" t="s">
        <v>923</v>
      </c>
      <c r="D234" s="17" t="s">
        <v>924</v>
      </c>
      <c r="E234" s="17" t="s">
        <v>925</v>
      </c>
      <c r="F234" s="17" t="s">
        <v>926</v>
      </c>
      <c r="G234" s="17"/>
      <c r="H234" s="17">
        <v>1</v>
      </c>
      <c r="I234" s="17">
        <v>2</v>
      </c>
      <c r="J234" s="13" t="s">
        <v>28</v>
      </c>
      <c r="K234" s="15">
        <f t="shared" si="3"/>
        <v>3</v>
      </c>
      <c r="L234" s="17"/>
      <c r="M234" s="17"/>
    </row>
    <row r="235" spans="2:13" x14ac:dyDescent="0.3">
      <c r="B235" s="13">
        <v>230</v>
      </c>
      <c r="C235" s="20" t="s">
        <v>927</v>
      </c>
      <c r="D235" s="20" t="s">
        <v>928</v>
      </c>
      <c r="E235" s="20" t="s">
        <v>929</v>
      </c>
      <c r="F235" s="20" t="s">
        <v>930</v>
      </c>
      <c r="G235" s="15">
        <v>1</v>
      </c>
      <c r="H235" s="15">
        <v>2</v>
      </c>
      <c r="I235" s="15">
        <v>2</v>
      </c>
      <c r="J235" s="13" t="s">
        <v>28</v>
      </c>
      <c r="K235" s="15">
        <f t="shared" si="3"/>
        <v>5</v>
      </c>
      <c r="L235" s="15"/>
      <c r="M235" s="15"/>
    </row>
    <row r="236" spans="2:13" x14ac:dyDescent="0.3">
      <c r="B236" s="13">
        <v>231</v>
      </c>
      <c r="C236" s="17" t="s">
        <v>931</v>
      </c>
      <c r="D236" s="17" t="s">
        <v>932</v>
      </c>
      <c r="E236" s="17" t="s">
        <v>933</v>
      </c>
      <c r="F236" s="17" t="s">
        <v>934</v>
      </c>
      <c r="G236" s="17"/>
      <c r="H236" s="17">
        <v>1</v>
      </c>
      <c r="I236" s="17">
        <v>2</v>
      </c>
      <c r="J236" s="13" t="s">
        <v>28</v>
      </c>
      <c r="K236" s="15">
        <f t="shared" si="3"/>
        <v>3</v>
      </c>
      <c r="L236" s="17"/>
      <c r="M236" s="17"/>
    </row>
    <row r="237" spans="2:13" x14ac:dyDescent="0.3">
      <c r="B237" s="13">
        <v>232</v>
      </c>
      <c r="C237" s="17" t="s">
        <v>935</v>
      </c>
      <c r="D237" s="17" t="s">
        <v>936</v>
      </c>
      <c r="E237" s="17" t="s">
        <v>937</v>
      </c>
      <c r="F237" s="17" t="s">
        <v>938</v>
      </c>
      <c r="G237" s="17">
        <v>1</v>
      </c>
      <c r="H237" s="17">
        <v>1</v>
      </c>
      <c r="I237" s="17">
        <v>2</v>
      </c>
      <c r="J237" s="13" t="s">
        <v>28</v>
      </c>
      <c r="K237" s="15">
        <f t="shared" si="3"/>
        <v>4</v>
      </c>
      <c r="L237" s="17"/>
      <c r="M237" s="19"/>
    </row>
    <row r="238" spans="2:13" x14ac:dyDescent="0.3">
      <c r="B238" s="13">
        <v>233</v>
      </c>
      <c r="C238" s="14" t="s">
        <v>939</v>
      </c>
      <c r="D238" s="14" t="s">
        <v>940</v>
      </c>
      <c r="E238" s="14" t="s">
        <v>941</v>
      </c>
      <c r="F238" s="14" t="s">
        <v>942</v>
      </c>
      <c r="G238" s="15">
        <v>1</v>
      </c>
      <c r="H238" s="15">
        <v>1</v>
      </c>
      <c r="I238" s="15">
        <v>2</v>
      </c>
      <c r="J238" s="13" t="s">
        <v>28</v>
      </c>
      <c r="K238" s="15">
        <f t="shared" si="3"/>
        <v>4</v>
      </c>
      <c r="L238" s="15"/>
      <c r="M238" s="15"/>
    </row>
    <row r="239" spans="2:13" x14ac:dyDescent="0.3">
      <c r="B239" s="13">
        <v>234</v>
      </c>
      <c r="C239" s="17" t="s">
        <v>943</v>
      </c>
      <c r="D239" s="17" t="s">
        <v>944</v>
      </c>
      <c r="E239" s="17" t="s">
        <v>945</v>
      </c>
      <c r="F239" s="17" t="s">
        <v>946</v>
      </c>
      <c r="G239" s="17"/>
      <c r="H239" s="17"/>
      <c r="I239" s="17">
        <v>2</v>
      </c>
      <c r="J239" s="13" t="s">
        <v>28</v>
      </c>
      <c r="K239" s="15">
        <f t="shared" si="3"/>
        <v>2</v>
      </c>
      <c r="L239" s="17"/>
      <c r="M239" s="17"/>
    </row>
    <row r="240" spans="2:13" x14ac:dyDescent="0.3">
      <c r="B240" s="13">
        <v>235</v>
      </c>
      <c r="C240" s="18" t="s">
        <v>947</v>
      </c>
      <c r="D240" s="14" t="s">
        <v>948</v>
      </c>
      <c r="E240" s="14" t="s">
        <v>949</v>
      </c>
      <c r="F240" s="14" t="s">
        <v>950</v>
      </c>
      <c r="G240" s="15">
        <v>2</v>
      </c>
      <c r="H240" s="15">
        <v>2</v>
      </c>
      <c r="I240" s="15">
        <v>1</v>
      </c>
      <c r="J240" s="13" t="s">
        <v>28</v>
      </c>
      <c r="K240" s="15">
        <f t="shared" si="3"/>
        <v>5</v>
      </c>
      <c r="L240" s="15"/>
      <c r="M240" s="15"/>
    </row>
    <row r="241" spans="2:13" x14ac:dyDescent="0.3">
      <c r="B241" s="13">
        <v>236</v>
      </c>
      <c r="C241" s="17" t="s">
        <v>951</v>
      </c>
      <c r="D241" s="17" t="s">
        <v>952</v>
      </c>
      <c r="E241" s="17" t="s">
        <v>953</v>
      </c>
      <c r="F241" s="17" t="s">
        <v>954</v>
      </c>
      <c r="G241" s="17"/>
      <c r="H241" s="17"/>
      <c r="I241" s="17">
        <v>3</v>
      </c>
      <c r="J241" s="13" t="s">
        <v>28</v>
      </c>
      <c r="K241" s="15">
        <f t="shared" si="3"/>
        <v>3</v>
      </c>
      <c r="L241" s="17"/>
      <c r="M241" s="17"/>
    </row>
    <row r="242" spans="2:13" x14ac:dyDescent="0.3">
      <c r="B242" s="13">
        <v>237</v>
      </c>
      <c r="C242" s="17" t="s">
        <v>955</v>
      </c>
      <c r="D242" s="17" t="s">
        <v>956</v>
      </c>
      <c r="E242" s="17" t="s">
        <v>957</v>
      </c>
      <c r="F242" s="17" t="s">
        <v>958</v>
      </c>
      <c r="G242" s="17"/>
      <c r="H242" s="17">
        <v>1</v>
      </c>
      <c r="I242" s="17">
        <v>2</v>
      </c>
      <c r="J242" s="13" t="s">
        <v>28</v>
      </c>
      <c r="K242" s="15">
        <f t="shared" si="3"/>
        <v>3</v>
      </c>
      <c r="L242" s="17"/>
      <c r="M242" s="17"/>
    </row>
    <row r="243" spans="2:13" x14ac:dyDescent="0.3">
      <c r="B243" s="13">
        <v>238</v>
      </c>
      <c r="C243" s="17" t="s">
        <v>959</v>
      </c>
      <c r="D243" s="17" t="s">
        <v>960</v>
      </c>
      <c r="E243" s="17" t="s">
        <v>961</v>
      </c>
      <c r="F243" s="17" t="s">
        <v>962</v>
      </c>
      <c r="G243" s="17"/>
      <c r="H243" s="17"/>
      <c r="I243" s="17">
        <v>3</v>
      </c>
      <c r="J243" s="13" t="s">
        <v>28</v>
      </c>
      <c r="K243" s="15">
        <f t="shared" si="3"/>
        <v>3</v>
      </c>
      <c r="L243" s="17"/>
      <c r="M243" s="17"/>
    </row>
    <row r="244" spans="2:13" x14ac:dyDescent="0.3">
      <c r="B244" s="13">
        <v>239</v>
      </c>
      <c r="C244" s="27" t="s">
        <v>963</v>
      </c>
      <c r="D244" s="27" t="s">
        <v>964</v>
      </c>
      <c r="E244" s="27" t="s">
        <v>965</v>
      </c>
      <c r="F244" s="27" t="s">
        <v>966</v>
      </c>
      <c r="G244" s="15">
        <v>1</v>
      </c>
      <c r="H244" s="15">
        <v>2</v>
      </c>
      <c r="I244" s="15">
        <v>2</v>
      </c>
      <c r="J244" s="13" t="s">
        <v>28</v>
      </c>
      <c r="K244" s="15">
        <f t="shared" si="3"/>
        <v>5</v>
      </c>
      <c r="L244" s="15"/>
      <c r="M244" s="15"/>
    </row>
    <row r="245" spans="2:13" x14ac:dyDescent="0.3">
      <c r="B245" s="13">
        <v>240</v>
      </c>
      <c r="C245" s="17" t="s">
        <v>967</v>
      </c>
      <c r="D245" s="17" t="s">
        <v>968</v>
      </c>
      <c r="E245" s="17" t="s">
        <v>969</v>
      </c>
      <c r="F245" s="17" t="s">
        <v>970</v>
      </c>
      <c r="G245" s="17"/>
      <c r="H245" s="17"/>
      <c r="I245" s="17">
        <v>2</v>
      </c>
      <c r="J245" s="13" t="s">
        <v>28</v>
      </c>
      <c r="K245" s="15">
        <f t="shared" si="3"/>
        <v>2</v>
      </c>
      <c r="L245" s="17"/>
      <c r="M245" s="17"/>
    </row>
    <row r="246" spans="2:13" x14ac:dyDescent="0.3">
      <c r="B246" s="13">
        <v>241</v>
      </c>
      <c r="C246" s="17" t="s">
        <v>971</v>
      </c>
      <c r="D246" s="17" t="s">
        <v>972</v>
      </c>
      <c r="E246" s="17" t="s">
        <v>973</v>
      </c>
      <c r="F246" s="17" t="s">
        <v>974</v>
      </c>
      <c r="G246" s="17"/>
      <c r="H246" s="17">
        <v>2</v>
      </c>
      <c r="I246" s="17">
        <v>2</v>
      </c>
      <c r="J246" s="13" t="s">
        <v>28</v>
      </c>
      <c r="K246" s="15">
        <f t="shared" si="3"/>
        <v>4</v>
      </c>
      <c r="L246" s="17"/>
      <c r="M246" s="17"/>
    </row>
    <row r="247" spans="2:13" x14ac:dyDescent="0.3">
      <c r="B247" s="13">
        <v>242</v>
      </c>
      <c r="C247" s="18" t="s">
        <v>975</v>
      </c>
      <c r="D247" s="18" t="s">
        <v>976</v>
      </c>
      <c r="E247" s="18" t="s">
        <v>977</v>
      </c>
      <c r="F247" s="18" t="s">
        <v>978</v>
      </c>
      <c r="G247" s="15">
        <v>1</v>
      </c>
      <c r="H247" s="15">
        <v>2</v>
      </c>
      <c r="I247" s="15">
        <v>2</v>
      </c>
      <c r="J247" s="15">
        <v>2</v>
      </c>
      <c r="K247" s="15">
        <f>SUM(G247:J247)</f>
        <v>7</v>
      </c>
      <c r="L247" s="15"/>
      <c r="M247" s="25"/>
    </row>
    <row r="248" spans="2:13" x14ac:dyDescent="0.3">
      <c r="B248" s="13">
        <v>243</v>
      </c>
      <c r="C248" s="15" t="s">
        <v>979</v>
      </c>
      <c r="D248" s="18" t="s">
        <v>980</v>
      </c>
      <c r="E248" s="18" t="s">
        <v>981</v>
      </c>
      <c r="F248" s="18" t="s">
        <v>982</v>
      </c>
      <c r="G248" s="15">
        <v>1</v>
      </c>
      <c r="H248" s="15">
        <v>2</v>
      </c>
      <c r="I248" s="15">
        <v>2</v>
      </c>
      <c r="J248" s="15">
        <v>2</v>
      </c>
      <c r="K248" s="15">
        <f>SUM(G248:J248)</f>
        <v>7</v>
      </c>
      <c r="L248" s="15"/>
      <c r="M248" s="25"/>
    </row>
    <row r="249" spans="2:13" x14ac:dyDescent="0.3">
      <c r="B249" s="13">
        <v>244</v>
      </c>
      <c r="C249" s="17" t="s">
        <v>983</v>
      </c>
      <c r="D249" s="17" t="s">
        <v>984</v>
      </c>
      <c r="E249" s="17" t="s">
        <v>985</v>
      </c>
      <c r="F249" s="17" t="s">
        <v>986</v>
      </c>
      <c r="G249" s="17"/>
      <c r="H249" s="17">
        <v>1</v>
      </c>
      <c r="I249" s="17">
        <v>2</v>
      </c>
      <c r="J249" s="13" t="s">
        <v>28</v>
      </c>
      <c r="K249" s="15">
        <f t="shared" si="3"/>
        <v>3</v>
      </c>
      <c r="L249" s="17"/>
      <c r="M249" s="17"/>
    </row>
    <row r="250" spans="2:13" x14ac:dyDescent="0.3">
      <c r="B250" s="13">
        <v>245</v>
      </c>
      <c r="C250" s="17" t="s">
        <v>987</v>
      </c>
      <c r="D250" s="17" t="s">
        <v>988</v>
      </c>
      <c r="E250" s="17" t="s">
        <v>989</v>
      </c>
      <c r="F250" s="17" t="s">
        <v>990</v>
      </c>
      <c r="G250" s="17"/>
      <c r="H250" s="17">
        <v>0</v>
      </c>
      <c r="I250" s="17">
        <v>2</v>
      </c>
      <c r="J250" s="13" t="s">
        <v>28</v>
      </c>
      <c r="K250" s="15">
        <f t="shared" si="3"/>
        <v>2</v>
      </c>
      <c r="L250" s="17"/>
      <c r="M250" s="17"/>
    </row>
    <row r="251" spans="2:13" x14ac:dyDescent="0.3">
      <c r="B251" s="13">
        <v>246</v>
      </c>
      <c r="C251" s="15" t="s">
        <v>991</v>
      </c>
      <c r="D251" s="15" t="s">
        <v>992</v>
      </c>
      <c r="E251" s="15" t="s">
        <v>993</v>
      </c>
      <c r="F251" s="15" t="s">
        <v>994</v>
      </c>
      <c r="G251" s="15"/>
      <c r="H251" s="15"/>
      <c r="I251" s="15">
        <v>3</v>
      </c>
      <c r="J251" s="15" t="s">
        <v>28</v>
      </c>
      <c r="K251" s="15">
        <f t="shared" si="3"/>
        <v>3</v>
      </c>
      <c r="L251" s="19"/>
      <c r="M251" s="19"/>
    </row>
    <row r="252" spans="2:13" x14ac:dyDescent="0.3">
      <c r="B252" s="13">
        <v>247</v>
      </c>
      <c r="C252" s="17" t="s">
        <v>995</v>
      </c>
      <c r="D252" s="17" t="s">
        <v>996</v>
      </c>
      <c r="E252" s="17" t="s">
        <v>997</v>
      </c>
      <c r="F252" s="17" t="s">
        <v>998</v>
      </c>
      <c r="G252" s="17"/>
      <c r="H252" s="17"/>
      <c r="I252" s="17">
        <v>2</v>
      </c>
      <c r="J252" s="13" t="s">
        <v>28</v>
      </c>
      <c r="K252" s="15">
        <f t="shared" si="3"/>
        <v>2</v>
      </c>
      <c r="L252" s="17"/>
      <c r="M252" s="17"/>
    </row>
    <row r="253" spans="2:13" x14ac:dyDescent="0.3">
      <c r="B253" s="13">
        <v>248</v>
      </c>
      <c r="C253" s="17" t="s">
        <v>999</v>
      </c>
      <c r="D253" s="17" t="s">
        <v>1000</v>
      </c>
      <c r="E253" s="17" t="s">
        <v>1001</v>
      </c>
      <c r="F253" s="17" t="s">
        <v>1002</v>
      </c>
      <c r="G253" s="17"/>
      <c r="H253" s="17">
        <v>2</v>
      </c>
      <c r="I253" s="17">
        <v>2</v>
      </c>
      <c r="J253" s="13" t="s">
        <v>28</v>
      </c>
      <c r="K253" s="15">
        <f t="shared" si="3"/>
        <v>4</v>
      </c>
      <c r="L253" s="17"/>
      <c r="M253" s="17"/>
    </row>
    <row r="254" spans="2:13" x14ac:dyDescent="0.3">
      <c r="B254" s="13">
        <v>249</v>
      </c>
      <c r="C254" s="14" t="s">
        <v>1003</v>
      </c>
      <c r="D254" s="14" t="s">
        <v>1004</v>
      </c>
      <c r="E254" s="14" t="s">
        <v>1005</v>
      </c>
      <c r="F254" s="14" t="s">
        <v>1006</v>
      </c>
      <c r="G254" s="15">
        <v>2</v>
      </c>
      <c r="H254" s="15">
        <v>2</v>
      </c>
      <c r="I254" s="15">
        <v>1</v>
      </c>
      <c r="J254" s="13" t="s">
        <v>28</v>
      </c>
      <c r="K254" s="15">
        <f t="shared" si="3"/>
        <v>5</v>
      </c>
      <c r="L254" s="15"/>
      <c r="M254" s="15"/>
    </row>
    <row r="255" spans="2:13" x14ac:dyDescent="0.3">
      <c r="B255" s="13">
        <v>250</v>
      </c>
      <c r="C255" s="17" t="s">
        <v>1007</v>
      </c>
      <c r="D255" s="17" t="s">
        <v>1008</v>
      </c>
      <c r="E255" s="17" t="s">
        <v>1009</v>
      </c>
      <c r="F255" s="17" t="s">
        <v>1010</v>
      </c>
      <c r="G255" s="17"/>
      <c r="H255" s="17">
        <v>0</v>
      </c>
      <c r="I255" s="17">
        <v>2</v>
      </c>
      <c r="J255" s="13" t="s">
        <v>28</v>
      </c>
      <c r="K255" s="15">
        <f t="shared" si="3"/>
        <v>2</v>
      </c>
      <c r="L255" s="17"/>
      <c r="M255" s="17"/>
    </row>
    <row r="256" spans="2:13" x14ac:dyDescent="0.3">
      <c r="B256" s="13">
        <v>251</v>
      </c>
      <c r="C256" s="17" t="s">
        <v>1011</v>
      </c>
      <c r="D256" s="17" t="s">
        <v>1012</v>
      </c>
      <c r="E256" s="17" t="s">
        <v>1013</v>
      </c>
      <c r="F256" s="17" t="s">
        <v>1014</v>
      </c>
      <c r="G256" s="17"/>
      <c r="H256" s="17"/>
      <c r="I256" s="17">
        <v>3</v>
      </c>
      <c r="J256" s="13" t="s">
        <v>28</v>
      </c>
      <c r="K256" s="15">
        <f t="shared" si="3"/>
        <v>3</v>
      </c>
      <c r="L256" s="17"/>
      <c r="M256" s="17"/>
    </row>
    <row r="257" spans="2:13" x14ac:dyDescent="0.3">
      <c r="B257" s="13">
        <v>252</v>
      </c>
      <c r="C257" s="14" t="s">
        <v>1015</v>
      </c>
      <c r="D257" s="14" t="s">
        <v>1016</v>
      </c>
      <c r="E257" s="14" t="s">
        <v>1017</v>
      </c>
      <c r="F257" s="14" t="s">
        <v>1018</v>
      </c>
      <c r="G257" s="15">
        <v>2</v>
      </c>
      <c r="H257" s="15">
        <v>2</v>
      </c>
      <c r="I257" s="15">
        <v>1</v>
      </c>
      <c r="J257" s="13" t="s">
        <v>28</v>
      </c>
      <c r="K257" s="15">
        <f t="shared" si="3"/>
        <v>5</v>
      </c>
      <c r="L257" s="15"/>
      <c r="M257" s="15"/>
    </row>
    <row r="258" spans="2:13" x14ac:dyDescent="0.3">
      <c r="B258" s="13">
        <v>253</v>
      </c>
      <c r="C258" s="17" t="s">
        <v>1019</v>
      </c>
      <c r="D258" s="17" t="s">
        <v>1020</v>
      </c>
      <c r="E258" s="17" t="s">
        <v>1021</v>
      </c>
      <c r="F258" s="17" t="s">
        <v>1022</v>
      </c>
      <c r="G258" s="17"/>
      <c r="H258" s="17">
        <v>0</v>
      </c>
      <c r="I258" s="17">
        <v>2</v>
      </c>
      <c r="J258" s="13" t="s">
        <v>28</v>
      </c>
      <c r="K258" s="15">
        <f t="shared" si="3"/>
        <v>2</v>
      </c>
      <c r="L258" s="17"/>
      <c r="M258" s="17"/>
    </row>
    <row r="259" spans="2:13" x14ac:dyDescent="0.3">
      <c r="B259" s="13">
        <v>254</v>
      </c>
      <c r="C259" s="17" t="s">
        <v>1023</v>
      </c>
      <c r="D259" s="17" t="s">
        <v>1024</v>
      </c>
      <c r="E259" s="17" t="s">
        <v>1025</v>
      </c>
      <c r="F259" s="17" t="s">
        <v>1026</v>
      </c>
      <c r="G259" s="17"/>
      <c r="H259" s="17"/>
      <c r="I259" s="17">
        <v>2</v>
      </c>
      <c r="J259" s="13" t="s">
        <v>28</v>
      </c>
      <c r="K259" s="15">
        <f t="shared" si="3"/>
        <v>2</v>
      </c>
      <c r="L259" s="17"/>
      <c r="M259" s="17"/>
    </row>
    <row r="260" spans="2:13" x14ac:dyDescent="0.3">
      <c r="B260" s="13">
        <v>255</v>
      </c>
      <c r="C260" s="14" t="s">
        <v>1027</v>
      </c>
      <c r="D260" s="14" t="s">
        <v>1028</v>
      </c>
      <c r="E260" s="14" t="s">
        <v>1029</v>
      </c>
      <c r="F260" s="14" t="s">
        <v>1030</v>
      </c>
      <c r="G260" s="15">
        <v>2</v>
      </c>
      <c r="H260" s="15">
        <v>0</v>
      </c>
      <c r="I260" s="15">
        <v>2</v>
      </c>
      <c r="J260" s="13" t="s">
        <v>28</v>
      </c>
      <c r="K260" s="15">
        <f t="shared" si="3"/>
        <v>4</v>
      </c>
      <c r="L260" s="15"/>
      <c r="M260" s="15"/>
    </row>
    <row r="261" spans="2:13" x14ac:dyDescent="0.3">
      <c r="B261" s="13">
        <v>256</v>
      </c>
      <c r="C261" s="17" t="s">
        <v>1031</v>
      </c>
      <c r="D261" s="17" t="s">
        <v>1032</v>
      </c>
      <c r="E261" s="17" t="s">
        <v>1033</v>
      </c>
      <c r="F261" s="17" t="s">
        <v>1034</v>
      </c>
      <c r="G261" s="17"/>
      <c r="H261" s="17">
        <v>1</v>
      </c>
      <c r="I261" s="17">
        <v>2</v>
      </c>
      <c r="J261" s="13" t="s">
        <v>28</v>
      </c>
      <c r="K261" s="15">
        <f t="shared" si="3"/>
        <v>3</v>
      </c>
      <c r="L261" s="17"/>
      <c r="M261" s="17"/>
    </row>
    <row r="262" spans="2:13" x14ac:dyDescent="0.3">
      <c r="B262" s="13">
        <v>257</v>
      </c>
      <c r="C262" s="17" t="s">
        <v>1035</v>
      </c>
      <c r="D262" s="17" t="s">
        <v>1036</v>
      </c>
      <c r="E262" s="17" t="s">
        <v>1037</v>
      </c>
      <c r="F262" s="17" t="s">
        <v>1038</v>
      </c>
      <c r="G262" s="17"/>
      <c r="H262" s="17"/>
      <c r="I262" s="17">
        <v>2</v>
      </c>
      <c r="J262" s="13" t="s">
        <v>28</v>
      </c>
      <c r="K262" s="15">
        <f t="shared" si="3"/>
        <v>2</v>
      </c>
      <c r="L262" s="17"/>
      <c r="M262" s="17"/>
    </row>
    <row r="263" spans="2:13" x14ac:dyDescent="0.3">
      <c r="B263" s="13">
        <v>258</v>
      </c>
      <c r="C263" s="14" t="s">
        <v>1039</v>
      </c>
      <c r="D263" s="14" t="s">
        <v>1040</v>
      </c>
      <c r="E263" s="14" t="s">
        <v>1041</v>
      </c>
      <c r="F263" s="14" t="s">
        <v>1042</v>
      </c>
      <c r="G263" s="15">
        <v>2</v>
      </c>
      <c r="H263" s="15">
        <v>1</v>
      </c>
      <c r="I263" s="15">
        <v>2</v>
      </c>
      <c r="J263" s="13" t="s">
        <v>28</v>
      </c>
      <c r="K263" s="15">
        <f t="shared" si="3"/>
        <v>5</v>
      </c>
      <c r="L263" s="15"/>
      <c r="M263" s="15"/>
    </row>
    <row r="264" spans="2:13" x14ac:dyDescent="0.3">
      <c r="B264" s="13">
        <v>259</v>
      </c>
      <c r="C264" s="14" t="s">
        <v>1043</v>
      </c>
      <c r="D264" s="14" t="s">
        <v>1044</v>
      </c>
      <c r="E264" s="14" t="s">
        <v>1045</v>
      </c>
      <c r="F264" s="14" t="s">
        <v>1046</v>
      </c>
      <c r="G264" s="15">
        <v>1</v>
      </c>
      <c r="H264" s="15">
        <v>1</v>
      </c>
      <c r="I264" s="15">
        <v>2</v>
      </c>
      <c r="J264" s="13" t="s">
        <v>28</v>
      </c>
      <c r="K264" s="15">
        <f t="shared" ref="K264:K279" si="4">G264+H264+I264</f>
        <v>4</v>
      </c>
      <c r="L264" s="15"/>
      <c r="M264" s="15"/>
    </row>
    <row r="265" spans="2:13" x14ac:dyDescent="0.3">
      <c r="B265" s="13">
        <v>260</v>
      </c>
      <c r="C265" s="17" t="s">
        <v>1047</v>
      </c>
      <c r="D265" s="17" t="s">
        <v>1048</v>
      </c>
      <c r="E265" s="17" t="s">
        <v>1049</v>
      </c>
      <c r="F265" s="17" t="s">
        <v>1050</v>
      </c>
      <c r="G265" s="17"/>
      <c r="H265" s="17">
        <v>2</v>
      </c>
      <c r="I265" s="17">
        <v>2</v>
      </c>
      <c r="J265" s="13" t="s">
        <v>28</v>
      </c>
      <c r="K265" s="15">
        <f t="shared" si="4"/>
        <v>4</v>
      </c>
      <c r="L265" s="17"/>
      <c r="M265" s="17"/>
    </row>
    <row r="266" spans="2:13" x14ac:dyDescent="0.3">
      <c r="B266" s="13">
        <v>261</v>
      </c>
      <c r="C266" s="15" t="s">
        <v>1051</v>
      </c>
      <c r="D266" s="15" t="s">
        <v>1052</v>
      </c>
      <c r="E266" s="15" t="s">
        <v>1053</v>
      </c>
      <c r="F266" s="15" t="s">
        <v>1054</v>
      </c>
      <c r="G266" s="15"/>
      <c r="H266" s="15"/>
      <c r="I266" s="15">
        <v>2</v>
      </c>
      <c r="J266" s="13" t="s">
        <v>28</v>
      </c>
      <c r="K266" s="15">
        <f t="shared" si="4"/>
        <v>2</v>
      </c>
      <c r="L266" s="17"/>
      <c r="M266" s="17"/>
    </row>
    <row r="267" spans="2:13" x14ac:dyDescent="0.3">
      <c r="B267" s="13">
        <v>262</v>
      </c>
      <c r="C267" s="17" t="s">
        <v>1055</v>
      </c>
      <c r="D267" s="17" t="s">
        <v>1056</v>
      </c>
      <c r="E267" s="17" t="s">
        <v>1057</v>
      </c>
      <c r="F267" s="17" t="s">
        <v>1058</v>
      </c>
      <c r="G267" s="17"/>
      <c r="H267" s="17">
        <v>2</v>
      </c>
      <c r="I267" s="17">
        <v>2</v>
      </c>
      <c r="J267" s="13" t="s">
        <v>28</v>
      </c>
      <c r="K267" s="15">
        <f t="shared" si="4"/>
        <v>4</v>
      </c>
      <c r="L267" s="17"/>
      <c r="M267" s="17"/>
    </row>
    <row r="268" spans="2:13" x14ac:dyDescent="0.3">
      <c r="B268" s="13">
        <v>263</v>
      </c>
      <c r="C268" s="14" t="s">
        <v>1059</v>
      </c>
      <c r="D268" s="14" t="s">
        <v>1060</v>
      </c>
      <c r="E268" s="14" t="s">
        <v>1061</v>
      </c>
      <c r="F268" s="14" t="s">
        <v>1062</v>
      </c>
      <c r="G268" s="15">
        <v>1</v>
      </c>
      <c r="H268" s="15">
        <v>1</v>
      </c>
      <c r="I268" s="15">
        <v>2</v>
      </c>
      <c r="J268" s="13" t="s">
        <v>28</v>
      </c>
      <c r="K268" s="15">
        <f t="shared" si="4"/>
        <v>4</v>
      </c>
      <c r="L268" s="15"/>
      <c r="M268" s="15"/>
    </row>
    <row r="269" spans="2:13" x14ac:dyDescent="0.3">
      <c r="B269" s="13">
        <v>264</v>
      </c>
      <c r="C269" s="17" t="s">
        <v>1063</v>
      </c>
      <c r="D269" s="17" t="s">
        <v>1064</v>
      </c>
      <c r="E269" s="17" t="s">
        <v>1065</v>
      </c>
      <c r="F269" s="17" t="s">
        <v>1066</v>
      </c>
      <c r="G269" s="17">
        <v>2</v>
      </c>
      <c r="H269" s="17">
        <v>1</v>
      </c>
      <c r="I269" s="17">
        <v>2</v>
      </c>
      <c r="J269" s="13" t="s">
        <v>28</v>
      </c>
      <c r="K269" s="15">
        <f t="shared" si="4"/>
        <v>5</v>
      </c>
      <c r="L269" s="17"/>
      <c r="M269" s="17"/>
    </row>
    <row r="270" spans="2:13" x14ac:dyDescent="0.3">
      <c r="B270" s="13">
        <v>265</v>
      </c>
      <c r="C270" s="14" t="s">
        <v>1067</v>
      </c>
      <c r="D270" s="14" t="s">
        <v>1068</v>
      </c>
      <c r="E270" s="14" t="s">
        <v>1069</v>
      </c>
      <c r="F270" s="14" t="s">
        <v>1070</v>
      </c>
      <c r="G270" s="15">
        <v>1</v>
      </c>
      <c r="H270" s="15">
        <v>1</v>
      </c>
      <c r="I270" s="15">
        <v>2</v>
      </c>
      <c r="J270" s="13" t="s">
        <v>28</v>
      </c>
      <c r="K270" s="15">
        <f t="shared" si="4"/>
        <v>4</v>
      </c>
      <c r="L270" s="15"/>
      <c r="M270" s="15"/>
    </row>
    <row r="271" spans="2:13" x14ac:dyDescent="0.3">
      <c r="B271" s="13">
        <v>266</v>
      </c>
      <c r="C271" s="14" t="s">
        <v>1071</v>
      </c>
      <c r="D271" s="14" t="s">
        <v>1072</v>
      </c>
      <c r="E271" s="14" t="s">
        <v>1073</v>
      </c>
      <c r="F271" s="14" t="s">
        <v>1074</v>
      </c>
      <c r="G271" s="15">
        <v>2</v>
      </c>
      <c r="H271" s="15">
        <v>0</v>
      </c>
      <c r="I271" s="15">
        <v>2</v>
      </c>
      <c r="J271" s="13" t="s">
        <v>28</v>
      </c>
      <c r="K271" s="15">
        <f t="shared" si="4"/>
        <v>4</v>
      </c>
      <c r="L271" s="15"/>
      <c r="M271" s="15"/>
    </row>
    <row r="272" spans="2:13" x14ac:dyDescent="0.3">
      <c r="B272" s="13">
        <v>267</v>
      </c>
      <c r="C272" s="14" t="s">
        <v>1075</v>
      </c>
      <c r="D272" s="14" t="s">
        <v>1076</v>
      </c>
      <c r="E272" s="14" t="s">
        <v>1077</v>
      </c>
      <c r="F272" s="14" t="s">
        <v>1078</v>
      </c>
      <c r="G272" s="15">
        <v>1</v>
      </c>
      <c r="H272" s="15">
        <v>1</v>
      </c>
      <c r="I272" s="15">
        <v>1</v>
      </c>
      <c r="J272" s="13" t="s">
        <v>28</v>
      </c>
      <c r="K272" s="15">
        <f t="shared" si="4"/>
        <v>3</v>
      </c>
      <c r="L272" s="15"/>
      <c r="M272" s="15"/>
    </row>
    <row r="273" spans="2:13" x14ac:dyDescent="0.3">
      <c r="B273" s="13">
        <v>268</v>
      </c>
      <c r="C273" s="14" t="s">
        <v>1079</v>
      </c>
      <c r="D273" s="14" t="s">
        <v>1080</v>
      </c>
      <c r="E273" s="14" t="s">
        <v>1081</v>
      </c>
      <c r="F273" s="14" t="s">
        <v>1082</v>
      </c>
      <c r="G273" s="13">
        <v>2</v>
      </c>
      <c r="H273" s="13">
        <v>1</v>
      </c>
      <c r="I273" s="13">
        <v>1</v>
      </c>
      <c r="J273" s="13">
        <v>2</v>
      </c>
      <c r="K273" s="15">
        <f>SUM(G273:J273)</f>
        <v>6</v>
      </c>
      <c r="L273" s="13"/>
      <c r="M273" s="19"/>
    </row>
    <row r="274" spans="2:13" x14ac:dyDescent="0.3">
      <c r="B274" s="13">
        <v>269</v>
      </c>
      <c r="C274" s="17" t="s">
        <v>1083</v>
      </c>
      <c r="D274" s="17" t="s">
        <v>1084</v>
      </c>
      <c r="E274" s="17" t="s">
        <v>1085</v>
      </c>
      <c r="F274" s="17" t="s">
        <v>1086</v>
      </c>
      <c r="G274" s="17">
        <v>1</v>
      </c>
      <c r="H274" s="17">
        <v>1</v>
      </c>
      <c r="I274" s="17">
        <v>2</v>
      </c>
      <c r="J274" s="13" t="s">
        <v>28</v>
      </c>
      <c r="K274" s="15">
        <f t="shared" si="4"/>
        <v>4</v>
      </c>
      <c r="L274" s="17"/>
      <c r="M274" s="17"/>
    </row>
    <row r="275" spans="2:13" x14ac:dyDescent="0.3">
      <c r="B275" s="13">
        <v>270</v>
      </c>
      <c r="C275" s="17" t="s">
        <v>1087</v>
      </c>
      <c r="D275" s="17" t="s">
        <v>1088</v>
      </c>
      <c r="E275" s="17" t="s">
        <v>1089</v>
      </c>
      <c r="F275" s="17" t="s">
        <v>1090</v>
      </c>
      <c r="G275" s="17"/>
      <c r="H275" s="17">
        <v>0</v>
      </c>
      <c r="I275" s="17">
        <v>2</v>
      </c>
      <c r="J275" s="13" t="s">
        <v>28</v>
      </c>
      <c r="K275" s="15">
        <f t="shared" si="4"/>
        <v>2</v>
      </c>
      <c r="L275" s="17"/>
      <c r="M275" s="19"/>
    </row>
    <row r="276" spans="2:13" x14ac:dyDescent="0.3">
      <c r="B276" s="13">
        <v>271</v>
      </c>
      <c r="C276" s="17" t="s">
        <v>1091</v>
      </c>
      <c r="D276" s="17" t="s">
        <v>1092</v>
      </c>
      <c r="E276" s="17" t="s">
        <v>1093</v>
      </c>
      <c r="F276" s="17" t="s">
        <v>1094</v>
      </c>
      <c r="G276" s="17"/>
      <c r="H276" s="17"/>
      <c r="I276" s="17">
        <v>3</v>
      </c>
      <c r="J276" s="13" t="s">
        <v>28</v>
      </c>
      <c r="K276" s="15">
        <f t="shared" si="4"/>
        <v>3</v>
      </c>
      <c r="L276" s="17"/>
      <c r="M276" s="17"/>
    </row>
    <row r="277" spans="2:13" x14ac:dyDescent="0.3">
      <c r="B277" s="13">
        <v>272</v>
      </c>
      <c r="C277" s="17" t="s">
        <v>1095</v>
      </c>
      <c r="D277" s="17" t="s">
        <v>1096</v>
      </c>
      <c r="E277" s="17" t="s">
        <v>1097</v>
      </c>
      <c r="F277" s="17" t="s">
        <v>1098</v>
      </c>
      <c r="G277" s="17"/>
      <c r="H277" s="17">
        <v>2</v>
      </c>
      <c r="I277" s="17">
        <v>2</v>
      </c>
      <c r="J277" s="13" t="s">
        <v>28</v>
      </c>
      <c r="K277" s="15">
        <f t="shared" si="4"/>
        <v>4</v>
      </c>
      <c r="L277" s="17"/>
      <c r="M277" s="17"/>
    </row>
    <row r="278" spans="2:13" x14ac:dyDescent="0.3">
      <c r="B278" s="13">
        <v>273</v>
      </c>
      <c r="C278" s="14" t="s">
        <v>1099</v>
      </c>
      <c r="D278" s="14" t="s">
        <v>1100</v>
      </c>
      <c r="E278" s="14" t="s">
        <v>1101</v>
      </c>
      <c r="F278" s="14" t="s">
        <v>1102</v>
      </c>
      <c r="G278" s="15">
        <v>2</v>
      </c>
      <c r="H278" s="15">
        <v>2</v>
      </c>
      <c r="I278" s="15">
        <v>1</v>
      </c>
      <c r="J278" s="13" t="s">
        <v>28</v>
      </c>
      <c r="K278" s="15">
        <f t="shared" si="4"/>
        <v>5</v>
      </c>
      <c r="L278" s="15"/>
      <c r="M278" s="15"/>
    </row>
    <row r="279" spans="2:13" x14ac:dyDescent="0.3">
      <c r="B279" s="13">
        <v>274</v>
      </c>
      <c r="C279" s="14" t="s">
        <v>1103</v>
      </c>
      <c r="D279" s="14" t="s">
        <v>1104</v>
      </c>
      <c r="E279" s="14" t="s">
        <v>1105</v>
      </c>
      <c r="F279" s="14" t="s">
        <v>1106</v>
      </c>
      <c r="G279" s="17">
        <v>2</v>
      </c>
      <c r="H279" s="17">
        <v>1</v>
      </c>
      <c r="I279" s="17">
        <v>2</v>
      </c>
      <c r="J279" s="13" t="s">
        <v>28</v>
      </c>
      <c r="K279" s="15">
        <f t="shared" si="4"/>
        <v>5</v>
      </c>
      <c r="L279" s="17"/>
      <c r="M279" s="19"/>
    </row>
    <row r="280" spans="2:13" x14ac:dyDescent="0.3">
      <c r="B280" s="13">
        <v>275</v>
      </c>
      <c r="C280" s="15" t="s">
        <v>1107</v>
      </c>
      <c r="D280" s="15" t="s">
        <v>1108</v>
      </c>
      <c r="E280" s="15" t="s">
        <v>1109</v>
      </c>
      <c r="F280" s="15" t="s">
        <v>1110</v>
      </c>
      <c r="G280" s="15">
        <v>1</v>
      </c>
      <c r="H280" s="15">
        <v>1</v>
      </c>
      <c r="I280" s="15">
        <v>2</v>
      </c>
      <c r="J280" s="15" t="s">
        <v>28</v>
      </c>
      <c r="K280" s="15">
        <v>4</v>
      </c>
      <c r="L280" s="33"/>
      <c r="M280" s="33"/>
    </row>
  </sheetData>
  <mergeCells count="10">
    <mergeCell ref="M4:M5"/>
    <mergeCell ref="B1:M1"/>
    <mergeCell ref="B2:M2"/>
    <mergeCell ref="B4:B5"/>
    <mergeCell ref="C4:C5"/>
    <mergeCell ref="D4:D5"/>
    <mergeCell ref="E4:E5"/>
    <mergeCell ref="F4:F5"/>
    <mergeCell ref="G4:K4"/>
    <mergeCell ref="L4:L5"/>
  </mergeCells>
  <phoneticPr fontId="1" type="noConversion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2020-07-10T02:10:14Z</cp:lastPrinted>
  <dcterms:created xsi:type="dcterms:W3CDTF">2020-07-10T02:09:31Z</dcterms:created>
  <dcterms:modified xsi:type="dcterms:W3CDTF">2020-07-10T02:11:22Z</dcterms:modified>
</cp:coreProperties>
</file>